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/>
  <c r="G16"/>
  <c r="H16"/>
  <c r="I16"/>
  <c r="J16"/>
  <c r="G33" l="1"/>
  <c r="G25"/>
  <c r="J33"/>
  <c r="I33"/>
  <c r="H33"/>
  <c r="H25" l="1"/>
  <c r="I25"/>
  <c r="J25"/>
</calcChain>
</file>

<file path=xl/sharedStrings.xml><?xml version="1.0" encoding="utf-8"?>
<sst xmlns="http://schemas.openxmlformats.org/spreadsheetml/2006/main" count="76" uniqueCount="55">
  <si>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</si>
  <si>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</si>
  <si>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</si>
  <si>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</si>
  <si>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</si>
  <si>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</si>
  <si>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</si>
  <si>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</si>
  <si>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</si>
  <si>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</si>
  <si>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</si>
  <si>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</si>
  <si>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</si>
  <si>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</si>
  <si>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</si>
  <si>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</si>
  <si>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</si>
  <si>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</si>
  <si>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</si>
  <si>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</si>
  <si>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</si>
  <si>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</si>
  <si>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</si>
  <si>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</si>
  <si>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</si>
  <si>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</si>
  <si>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</si>
  <si>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</si>
  <si>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</si>
  <si>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</si>
  <si>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</si>
  <si>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</si>
  <si>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</si>
  <si>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</si>
  <si>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</si>
  <si>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Каша гречневая рассыпчатая</t>
  </si>
  <si>
    <t>Чай с сахаром</t>
  </si>
  <si>
    <t>Суп картофельный с фасолью</t>
  </si>
  <si>
    <t>250</t>
  </si>
  <si>
    <t>180</t>
  </si>
  <si>
    <t>Чай с лимоном</t>
  </si>
  <si>
    <t>Компот из сухофруктов</t>
  </si>
  <si>
    <t>Запеканка творожная со сметаной</t>
  </si>
  <si>
    <t>150</t>
  </si>
  <si>
    <t>Сыр порциями</t>
  </si>
  <si>
    <t>100</t>
  </si>
  <si>
    <t>Запеканка творожная</t>
  </si>
  <si>
    <t xml:space="preserve">Гуляш </t>
  </si>
  <si>
    <t>фрукты</t>
  </si>
  <si>
    <t>яблоки</t>
  </si>
  <si>
    <t>150/1шт</t>
  </si>
  <si>
    <t>"10" марта 2023г.</t>
  </si>
  <si>
    <t>2023-03-13</t>
  </si>
  <si>
    <t>закуска</t>
  </si>
  <si>
    <t>Кукуруза консервированная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</si>
</sst>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F11" sqref="F11"/>
    </sheetView>
  </sheetViews>
  <sheetFormatPr defaultRowHeight="15"/>
  <cols>
    <col min="1" max="1" width="13.140625" customWidth="1"/>
    <col min="2" max="2" width="11.140625" customWidth="1"/>
    <col min="3" max="3" width="7.140625" customWidth="1"/>
    <col min="4" max="4" width="18.1406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0" t="s">
        <v>25</v>
      </c>
      <c r="G1" s="50"/>
      <c r="H1" s="50"/>
      <c r="I1" s="50"/>
      <c r="J1" s="50"/>
    </row>
    <row r="2" spans="1:10">
      <c r="F2" s="51" t="s">
        <v>26</v>
      </c>
      <c r="G2" s="51"/>
      <c r="H2" s="51"/>
      <c r="I2" s="51"/>
      <c r="J2" s="51"/>
    </row>
    <row r="3" spans="1:10">
      <c r="F3" s="51" t="s">
        <v>27</v>
      </c>
      <c r="G3" s="51"/>
      <c r="H3" s="51"/>
      <c r="I3" s="51"/>
      <c r="J3" s="51"/>
    </row>
    <row r="4" spans="1:10">
      <c r="F4" s="51" t="s">
        <v>28</v>
      </c>
      <c r="G4" s="51"/>
      <c r="H4" s="51"/>
      <c r="I4" s="51"/>
      <c r="J4" s="51"/>
    </row>
    <row r="5" spans="1:10">
      <c r="F5" s="51" t="s">
        <v>29</v>
      </c>
      <c r="G5" s="51"/>
      <c r="H5" s="51"/>
      <c r="I5" s="51"/>
      <c r="J5" s="51"/>
    </row>
    <row r="6" spans="1:10">
      <c r="F6" s="52" t="s">
        <v>51</v>
      </c>
      <c r="G6" s="51"/>
      <c r="H6" s="51"/>
      <c r="I6" s="51"/>
      <c r="J6" s="51"/>
    </row>
    <row r="7" spans="1:10">
      <c r="A7" t="s">
        <v>0</v>
      </c>
      <c r="B7" s="47" t="s">
        <v>22</v>
      </c>
      <c r="C7" s="48"/>
      <c r="D7" s="48"/>
      <c r="E7" t="s">
        <v>15</v>
      </c>
      <c r="F7" s="4"/>
      <c r="I7" t="s">
        <v>1</v>
      </c>
      <c r="J7" s="4" t="s">
        <v>52</v>
      </c>
    </row>
    <row r="8" spans="1:10" ht="15.75" thickBot="1">
      <c r="B8" s="49"/>
      <c r="C8" s="49"/>
      <c r="D8" s="49"/>
    </row>
    <row r="9" spans="1:10" ht="19.5" thickBot="1">
      <c r="A9" s="61" t="s">
        <v>32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3" t="s">
        <v>30</v>
      </c>
      <c r="B11" s="5" t="s">
        <v>9</v>
      </c>
      <c r="C11" s="6">
        <v>115.03</v>
      </c>
      <c r="D11" s="7" t="s">
        <v>42</v>
      </c>
      <c r="E11" s="25" t="s">
        <v>43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54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0.75" customHeight="1">
      <c r="A13" s="54"/>
      <c r="B13" s="8"/>
      <c r="C13" s="9">
        <v>7</v>
      </c>
      <c r="D13" s="10" t="s">
        <v>44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0.75" customHeight="1">
      <c r="A14" s="54"/>
      <c r="B14" s="8" t="s">
        <v>10</v>
      </c>
      <c r="C14" s="9">
        <v>198</v>
      </c>
      <c r="D14" s="10" t="s">
        <v>40</v>
      </c>
      <c r="E14" s="26" t="s">
        <v>23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46"/>
      <c r="B15" s="8" t="s">
        <v>48</v>
      </c>
      <c r="C15" s="9">
        <v>351</v>
      </c>
      <c r="D15" s="10" t="s">
        <v>49</v>
      </c>
      <c r="E15" s="26" t="s">
        <v>50</v>
      </c>
      <c r="F15" s="21"/>
      <c r="G15" s="20">
        <v>145.80000000000001</v>
      </c>
      <c r="H15" s="29">
        <v>0</v>
      </c>
      <c r="I15" s="29">
        <v>0.23</v>
      </c>
      <c r="J15" s="30">
        <v>36</v>
      </c>
    </row>
    <row r="16" spans="1:10" ht="19.5" customHeight="1" thickBot="1">
      <c r="A16" s="38"/>
      <c r="B16" s="11"/>
      <c r="C16" s="37"/>
      <c r="D16" s="12"/>
      <c r="E16" s="22"/>
      <c r="F16" s="45">
        <v>78.069999999999993</v>
      </c>
      <c r="G16" s="22">
        <f>SUM(G11:G15)</f>
        <v>635.6</v>
      </c>
      <c r="H16" s="22">
        <f>SUM(H11:H15)</f>
        <v>23.7</v>
      </c>
      <c r="I16" s="22">
        <f>SUM(I11:I15)</f>
        <v>30.830000000000002</v>
      </c>
      <c r="J16" s="22">
        <f>SUM(J11:J15)</f>
        <v>129.51</v>
      </c>
    </row>
    <row r="17" spans="1:10" ht="19.5" customHeight="1" thickBot="1">
      <c r="A17" s="58" t="s">
        <v>33</v>
      </c>
      <c r="B17" s="59"/>
      <c r="C17" s="59"/>
      <c r="D17" s="59"/>
      <c r="E17" s="59"/>
      <c r="F17" s="59"/>
      <c r="G17" s="59"/>
      <c r="H17" s="59"/>
      <c r="I17" s="59"/>
      <c r="J17" s="60"/>
    </row>
    <row r="18" spans="1:10" ht="15.75" thickBot="1">
      <c r="A18" s="1" t="s">
        <v>2</v>
      </c>
      <c r="B18" s="2" t="s">
        <v>3</v>
      </c>
      <c r="C18" s="2" t="s">
        <v>16</v>
      </c>
      <c r="D18" s="2" t="s">
        <v>4</v>
      </c>
      <c r="E18" s="2" t="s">
        <v>17</v>
      </c>
      <c r="F18" s="2" t="s">
        <v>5</v>
      </c>
      <c r="G18" s="2" t="s">
        <v>20</v>
      </c>
      <c r="H18" s="2" t="s">
        <v>6</v>
      </c>
      <c r="I18" s="2" t="s">
        <v>7</v>
      </c>
      <c r="J18" s="3" t="s">
        <v>8</v>
      </c>
    </row>
    <row r="19" spans="1:10" ht="30">
      <c r="A19" s="55" t="s">
        <v>31</v>
      </c>
      <c r="B19" s="17" t="s">
        <v>9</v>
      </c>
      <c r="C19" s="6">
        <v>115.03</v>
      </c>
      <c r="D19" s="7" t="s">
        <v>46</v>
      </c>
      <c r="E19" s="25" t="s">
        <v>45</v>
      </c>
      <c r="F19" s="19"/>
      <c r="G19" s="18">
        <f>255/150*100</f>
        <v>170</v>
      </c>
      <c r="H19" s="27">
        <v>16.899999999999999</v>
      </c>
      <c r="I19" s="27">
        <v>21</v>
      </c>
      <c r="J19" s="28">
        <v>63.5</v>
      </c>
    </row>
    <row r="20" spans="1:10">
      <c r="A20" s="56"/>
      <c r="B20" s="35"/>
      <c r="C20" s="9"/>
      <c r="D20" s="10"/>
      <c r="E20" s="26"/>
      <c r="F20" s="21"/>
      <c r="G20" s="20"/>
      <c r="H20" s="29"/>
      <c r="I20" s="29"/>
      <c r="J20" s="30"/>
    </row>
    <row r="21" spans="1:10">
      <c r="A21" s="56"/>
      <c r="B21" s="13" t="s">
        <v>10</v>
      </c>
      <c r="C21" s="9">
        <v>198</v>
      </c>
      <c r="D21" s="10" t="s">
        <v>36</v>
      </c>
      <c r="E21" s="26" t="s">
        <v>23</v>
      </c>
      <c r="F21" s="21"/>
      <c r="G21" s="20">
        <v>61.1</v>
      </c>
      <c r="H21" s="29">
        <v>0.3</v>
      </c>
      <c r="I21" s="29">
        <v>0.1</v>
      </c>
      <c r="J21" s="30">
        <v>15.8</v>
      </c>
    </row>
    <row r="22" spans="1:10" ht="30">
      <c r="A22" s="56"/>
      <c r="B22" s="8" t="s">
        <v>18</v>
      </c>
      <c r="C22" s="9">
        <v>299</v>
      </c>
      <c r="D22" s="10" t="s">
        <v>19</v>
      </c>
      <c r="E22" s="26" t="s">
        <v>21</v>
      </c>
      <c r="F22" s="21"/>
      <c r="G22" s="20">
        <v>71</v>
      </c>
      <c r="H22" s="29">
        <v>2.2999999999999998</v>
      </c>
      <c r="I22" s="29">
        <v>0.2</v>
      </c>
      <c r="J22" s="30">
        <v>14.6</v>
      </c>
    </row>
    <row r="23" spans="1:10">
      <c r="A23" s="56"/>
      <c r="B23" s="13"/>
      <c r="C23" s="14"/>
      <c r="D23" s="15"/>
      <c r="E23" s="23"/>
      <c r="F23" s="24"/>
      <c r="G23" s="23"/>
      <c r="H23" s="32"/>
      <c r="I23" s="32"/>
      <c r="J23" s="42"/>
    </row>
    <row r="24" spans="1:10">
      <c r="A24" s="56"/>
      <c r="B24" s="13"/>
      <c r="C24" s="14"/>
      <c r="D24" s="15"/>
      <c r="E24" s="23"/>
      <c r="F24" s="24"/>
      <c r="G24" s="23"/>
      <c r="H24" s="32"/>
      <c r="I24" s="32"/>
      <c r="J24" s="42"/>
    </row>
    <row r="25" spans="1:10" ht="15.75" thickBot="1">
      <c r="A25" s="57"/>
      <c r="B25" s="16"/>
      <c r="C25" s="16"/>
      <c r="D25" s="16"/>
      <c r="E25" s="22"/>
      <c r="F25" s="45">
        <v>29.77</v>
      </c>
      <c r="G25" s="22">
        <f>SUM(G19:G22)</f>
        <v>302.10000000000002</v>
      </c>
      <c r="H25" s="22">
        <f t="shared" ref="H25:J25" si="0">SUM(H19:H22)</f>
        <v>19.5</v>
      </c>
      <c r="I25" s="22">
        <f t="shared" si="0"/>
        <v>21.3</v>
      </c>
      <c r="J25" s="43">
        <f t="shared" si="0"/>
        <v>93.899999999999991</v>
      </c>
    </row>
    <row r="26" spans="1:10" ht="28.5" customHeight="1">
      <c r="A26" s="64" t="s">
        <v>11</v>
      </c>
      <c r="B26" s="39" t="s">
        <v>53</v>
      </c>
      <c r="C26" s="6">
        <v>275</v>
      </c>
      <c r="D26" s="7" t="s">
        <v>54</v>
      </c>
      <c r="E26" s="25" t="s">
        <v>21</v>
      </c>
      <c r="F26" s="19"/>
      <c r="G26" s="23">
        <v>20</v>
      </c>
      <c r="H26" s="32">
        <v>1.6</v>
      </c>
      <c r="I26" s="32">
        <v>0.1</v>
      </c>
      <c r="J26" s="29">
        <v>3.3</v>
      </c>
    </row>
    <row r="27" spans="1:10" ht="48.75" customHeight="1">
      <c r="A27" s="65"/>
      <c r="B27" s="40" t="s">
        <v>12</v>
      </c>
      <c r="C27" s="9">
        <v>63</v>
      </c>
      <c r="D27" s="10" t="s">
        <v>37</v>
      </c>
      <c r="E27" s="26" t="s">
        <v>38</v>
      </c>
      <c r="F27" s="21"/>
      <c r="G27" s="29">
        <v>135</v>
      </c>
      <c r="H27" s="29">
        <v>4.9000000000000004</v>
      </c>
      <c r="I27" s="29">
        <v>4.2</v>
      </c>
      <c r="J27" s="30">
        <v>20.8</v>
      </c>
    </row>
    <row r="28" spans="1:10">
      <c r="A28" s="65"/>
      <c r="B28" s="40" t="s">
        <v>13</v>
      </c>
      <c r="C28" s="9">
        <v>169</v>
      </c>
      <c r="D28" s="10" t="s">
        <v>47</v>
      </c>
      <c r="E28" s="26" t="s">
        <v>45</v>
      </c>
      <c r="F28" s="21"/>
      <c r="G28" s="29">
        <v>158.4</v>
      </c>
      <c r="H28" s="29">
        <v>12</v>
      </c>
      <c r="I28" s="29">
        <v>10.6</v>
      </c>
      <c r="J28" s="30">
        <v>3.6</v>
      </c>
    </row>
    <row r="29" spans="1:10" ht="30">
      <c r="A29" s="65"/>
      <c r="B29" s="40"/>
      <c r="C29" s="9">
        <v>230</v>
      </c>
      <c r="D29" s="10" t="s">
        <v>35</v>
      </c>
      <c r="E29" s="26" t="s">
        <v>39</v>
      </c>
      <c r="F29" s="21"/>
      <c r="G29" s="29">
        <v>399.6</v>
      </c>
      <c r="H29" s="29">
        <v>10.199999999999999</v>
      </c>
      <c r="I29" s="29">
        <v>17.5</v>
      </c>
      <c r="J29" s="30">
        <v>49.7</v>
      </c>
    </row>
    <row r="30" spans="1:10" ht="30">
      <c r="A30" s="65"/>
      <c r="B30" s="40" t="s">
        <v>34</v>
      </c>
      <c r="C30" s="9">
        <v>210</v>
      </c>
      <c r="D30" s="10" t="s">
        <v>41</v>
      </c>
      <c r="E30" s="26" t="s">
        <v>23</v>
      </c>
      <c r="F30" s="21"/>
      <c r="G30" s="29">
        <v>124</v>
      </c>
      <c r="H30" s="29">
        <v>0.6</v>
      </c>
      <c r="I30" s="29">
        <v>0</v>
      </c>
      <c r="J30" s="30">
        <v>31.4</v>
      </c>
    </row>
    <row r="31" spans="1:10">
      <c r="A31" s="65"/>
      <c r="B31" s="40" t="s">
        <v>14</v>
      </c>
      <c r="C31" s="9">
        <v>299</v>
      </c>
      <c r="D31" s="10" t="s">
        <v>24</v>
      </c>
      <c r="E31" s="26" t="s">
        <v>21</v>
      </c>
      <c r="F31" s="21"/>
      <c r="G31" s="29">
        <v>71</v>
      </c>
      <c r="H31" s="29">
        <v>2.2999999999999998</v>
      </c>
      <c r="I31" s="29">
        <v>0.2</v>
      </c>
      <c r="J31" s="30">
        <v>14.6</v>
      </c>
    </row>
    <row r="32" spans="1:10" ht="27" customHeight="1">
      <c r="A32" s="65"/>
      <c r="B32" s="36"/>
      <c r="C32" s="14"/>
      <c r="D32" s="15"/>
      <c r="E32" s="34"/>
      <c r="F32" s="24"/>
      <c r="G32" s="23"/>
      <c r="H32" s="32"/>
      <c r="I32" s="32"/>
      <c r="J32" s="29"/>
    </row>
    <row r="33" spans="1:10" ht="15.75" thickBot="1">
      <c r="A33" s="66"/>
      <c r="B33" s="41"/>
      <c r="C33" s="11"/>
      <c r="D33" s="12"/>
      <c r="E33" s="33"/>
      <c r="F33" s="45">
        <v>64.760000000000005</v>
      </c>
      <c r="G33" s="31">
        <f>SUM(G26:G32)</f>
        <v>908</v>
      </c>
      <c r="H33" s="31">
        <f>SUM(H26:H32)</f>
        <v>31.6</v>
      </c>
      <c r="I33" s="31">
        <f>SUM(I26:I32)</f>
        <v>32.6</v>
      </c>
      <c r="J33" s="44">
        <f>SUM(J26:J32)</f>
        <v>123.4</v>
      </c>
    </row>
  </sheetData>
  <mergeCells count="12">
    <mergeCell ref="A11:A14"/>
    <mergeCell ref="A19:A25"/>
    <mergeCell ref="A17:J17"/>
    <mergeCell ref="A9:J9"/>
    <mergeCell ref="A26:A33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2023-03-02T09:27:07Z</cp:lastPrinted>
  <dcterms:created xsi:type="dcterms:W3CDTF">2015-06-05T18:19:34Z</dcterms:created>
  <dcterms:modified xsi:type="dcterms:W3CDTF">2023-03-02T09:27:30Z</dcterms:modified>
</cp:coreProperties>
</file>