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0"/>
  <c r="E19"/>
  <c r="F10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<sst xmlns="http://schemas.openxmlformats.org/spreadsheetml/2006/main" count="49" uniqueCount="47">
  <si>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</si>
  <si>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</si>
  <si>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</si>
  <si>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</si>
  <si>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</si>
  <si>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</si>
  <si>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</si>
  <si>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</si>
  <si>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</si>
  <si>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</si>
  <si>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</si>
  <si>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</si>
  <si>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</si>
  <si>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</si>
  <si>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</si>
  <si>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</si>
  <si>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</si>
  <si>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</si>
  <si>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</si>
  <si>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</si>
  <si>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</si>
  <si>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</si>
  <si>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</si>
  <si>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</si>
  <si>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</si>
  <si>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</si>
  <si>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</si>
  <si>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</si>
  <si>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</si>
  <si>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</si>
  <si>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</si>
  <si>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</si>
  <si>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</si>
  <si>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</si>
  <si>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</si>
  <si>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</si>
  <si>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</si>
  <si>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</si>
  <si>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</si>
  <si>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</si>
  <si>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</si>
  <si>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</si>
  <si>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</si>
  <si>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</si>
  <si>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Мармелад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</si>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</sst>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45226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19.52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44</v>
      </c>
      <c r="E8" s="42" t="s">
        <v>31</v>
      </c>
      <c r="F8" s="17">
        <v>22.08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 t="s">
        <v>45</v>
      </c>
      <c r="C9" s="39">
        <v>351</v>
      </c>
      <c r="D9" s="24" t="s">
        <v>46</v>
      </c>
      <c r="E9" s="28">
        <v>120</v>
      </c>
      <c r="F9" s="19">
        <f>0.12*140</f>
        <v>16.8</v>
      </c>
      <c r="G9" s="32">
        <v>57</v>
      </c>
      <c r="H9" s="32">
        <v>0.11</v>
      </c>
      <c r="I9" s="32">
        <v>0.1</v>
      </c>
      <c r="J9" s="32">
        <v>15</v>
      </c>
    </row>
    <row r="10" spans="1:10" ht="15.75" thickBot="1">
      <c r="A10" s="6"/>
      <c r="B10" s="7"/>
      <c r="C10" s="40"/>
      <c r="D10" s="25"/>
      <c r="E10" s="13">
        <f>E4+E5+E6+E7+E8+E9</f>
        <v>640</v>
      </c>
      <c r="F10" s="18">
        <f>SUM(F4:F9)</f>
        <v>92.32</v>
      </c>
      <c r="G10" s="18">
        <f t="shared" ref="G10:J10" si="0">SUM(G4:G9)</f>
        <v>828</v>
      </c>
      <c r="H10" s="18">
        <f t="shared" si="0"/>
        <v>22.91</v>
      </c>
      <c r="I10" s="18">
        <f t="shared" si="0"/>
        <v>24.5</v>
      </c>
      <c r="J10" s="18">
        <f t="shared" si="0"/>
        <v>136</v>
      </c>
    </row>
    <row r="11" spans="1:10" ht="15.75" thickBot="1">
      <c r="A11" s="5" t="s">
        <v>13</v>
      </c>
      <c r="B11" s="8" t="s">
        <v>30</v>
      </c>
      <c r="C11" s="38" t="s">
        <v>38</v>
      </c>
      <c r="D11" s="26" t="s">
        <v>39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40</v>
      </c>
      <c r="E12" s="42" t="s">
        <v>41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42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43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>
        <f>E11+E12+E13+E15+E16</f>
        <v>790</v>
      </c>
      <c r="F19" s="18">
        <f>SUM(F11:F18)</f>
        <v>60.93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2023-10-18T06:43:10Z</dcterms:modified>
</cp:coreProperties>
</file>