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<sst xmlns="http://schemas.openxmlformats.org/spreadsheetml/2006/main" count="48" uniqueCount="47">
  <si>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</si>
  <si>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</si>
  <si>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</si>
  <si>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</si>
  <si>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</si>
  <si>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</si>
  <si>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</si>
  <si>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</si>
  <si>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</si>
  <si>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</si>
  <si>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</si>
  <si>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</si>
  <si>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</si>
  <si>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</si>
  <si>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</si>
  <si>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</si>
  <si>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</si>
  <si>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</si>
  <si>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</si>
  <si>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</si>
  <si>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</si>
  <si>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</si>
  <si>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</si>
  <si>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</si>
  <si>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</si>
  <si>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</si>
  <si>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</si>
  <si>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</si>
  <si>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</si>
  <si>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</si>
  <si>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</si>
  <si>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</si>
  <si>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</si>
  <si>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</si>
  <si>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</si>
  <si>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</si>
  <si>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</si>
  <si>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</si>
  <si>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</si>
  <si>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</si>
  <si>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</si>
  <si>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</si>
  <si>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Суфле из говядины и индейки в соусе</t>
  </si>
  <si>
    <t>476/601</t>
  </si>
  <si>
    <t>Пастила</t>
  </si>
  <si>
    <t>Груши</t>
  </si>
  <si>
    <t>Сухари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</si>
</sst>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45254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16.53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46</v>
      </c>
      <c r="E8" s="28">
        <v>40</v>
      </c>
      <c r="F8" s="17">
        <f>0.04*159.8</f>
        <v>6.3920000000000003</v>
      </c>
      <c r="G8" s="33">
        <v>180</v>
      </c>
      <c r="H8" s="33">
        <v>0.1</v>
      </c>
      <c r="I8" s="33">
        <v>7.2</v>
      </c>
      <c r="J8" s="33">
        <v>48</v>
      </c>
    </row>
    <row r="9" spans="1:10">
      <c r="A9" s="4"/>
      <c r="B9" s="1" t="s">
        <v>31</v>
      </c>
      <c r="C9" s="40">
        <v>353</v>
      </c>
      <c r="D9" s="24" t="s">
        <v>44</v>
      </c>
      <c r="E9" s="28">
        <v>60</v>
      </c>
      <c r="F9" s="17">
        <f>0.06*200</f>
        <v>12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 t="s">
        <v>41</v>
      </c>
      <c r="C10" s="40">
        <v>351</v>
      </c>
      <c r="D10" s="24" t="s">
        <v>45</v>
      </c>
      <c r="E10" s="28">
        <v>150</v>
      </c>
      <c r="F10" s="19">
        <f>0.15*140</f>
        <v>21</v>
      </c>
      <c r="G10" s="33">
        <v>79</v>
      </c>
      <c r="H10" s="33">
        <v>0.5</v>
      </c>
      <c r="I10" s="33">
        <v>0.3</v>
      </c>
      <c r="J10" s="33">
        <v>21</v>
      </c>
    </row>
    <row r="11" spans="1:10" ht="15.75" thickBot="1">
      <c r="A11" s="5"/>
      <c r="B11" s="6"/>
      <c r="C11" s="41"/>
      <c r="D11" s="25"/>
      <c r="E11" s="12">
        <f>SUM(E4:E10)</f>
        <v>710</v>
      </c>
      <c r="F11" s="18">
        <f>SUM(F4:F10)</f>
        <v>80.092000000000013</v>
      </c>
      <c r="G11" s="18">
        <f t="shared" ref="G11:J11" si="0">SUM(G4:G10)</f>
        <v>974</v>
      </c>
      <c r="H11" s="18">
        <f t="shared" si="0"/>
        <v>24.2</v>
      </c>
      <c r="I11" s="18">
        <f t="shared" si="0"/>
        <v>27.3</v>
      </c>
      <c r="J11" s="18">
        <f t="shared" si="0"/>
        <v>180.1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43</v>
      </c>
      <c r="D14" s="24" t="s">
        <v>42</v>
      </c>
      <c r="E14" s="11">
        <v>130</v>
      </c>
      <c r="F14" s="17">
        <v>33.880000000000003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62.810000000000009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2023-11-22T07:01:53Z</dcterms:modified>
</cp:coreProperties>
</file>