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0" s="1"/>
  <c r="F9"/>
  <c r="E10"/>
  <c r="E19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<sst xmlns="http://schemas.openxmlformats.org/spreadsheetml/2006/main" count="49" uniqueCount="47">
  <si>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</si>
  <si>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</si>
  <si>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</si>
  <si>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</si>
  <si>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</si>
  <si>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</si>
  <si>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</si>
  <si>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</si>
  <si>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</si>
  <si>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</si>
  <si>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</si>
  <si>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</si>
  <si>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</si>
  <si>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</si>
  <si>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</si>
  <si>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</si>
  <si>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</si>
  <si>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</si>
  <si>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</si>
  <si>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</si>
  <si>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</si>
  <si>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</si>
  <si>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</si>
  <si>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</si>
  <si>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</si>
  <si>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</si>
  <si>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</si>
  <si>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</si>
  <si>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</si>
  <si>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</si>
  <si>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</si>
  <si>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</si>
  <si>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</si>
  <si>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</si>
  <si>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</si>
  <si>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</si>
  <si>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</si>
  <si>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</si>
  <si>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</si>
  <si>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</si>
  <si>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</si>
  <si>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</si>
  <si>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</si>
  <si>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</si>
  <si>
    <t>Мармелад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</si>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</sst>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45261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35</v>
      </c>
      <c r="F4" s="16">
        <v>19.52</v>
      </c>
      <c r="G4" s="35">
        <v>238</v>
      </c>
      <c r="H4" s="35">
        <v>6</v>
      </c>
      <c r="I4" s="35">
        <v>11.2</v>
      </c>
      <c r="J4" s="36">
        <v>26.4</v>
      </c>
    </row>
    <row r="5" spans="1:10" ht="15.75" thickBot="1">
      <c r="A5" s="5"/>
      <c r="B5" s="1" t="s">
        <v>12</v>
      </c>
      <c r="C5" s="39">
        <v>693</v>
      </c>
      <c r="D5" s="24" t="s">
        <v>36</v>
      </c>
      <c r="E5" s="42" t="s">
        <v>35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32</v>
      </c>
      <c r="C7" s="39">
        <v>5</v>
      </c>
      <c r="D7" s="24" t="s">
        <v>37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44</v>
      </c>
      <c r="E8" s="42" t="s">
        <v>31</v>
      </c>
      <c r="F8" s="17">
        <f>0.06*180</f>
        <v>10.799999999999999</v>
      </c>
      <c r="G8" s="32">
        <v>164</v>
      </c>
      <c r="H8" s="32">
        <v>1.6</v>
      </c>
      <c r="I8" s="32">
        <v>0</v>
      </c>
      <c r="J8" s="32">
        <v>39.299999999999997</v>
      </c>
    </row>
    <row r="9" spans="1:10">
      <c r="A9" s="5"/>
      <c r="B9" s="2" t="s">
        <v>45</v>
      </c>
      <c r="C9" s="39">
        <v>351</v>
      </c>
      <c r="D9" s="24" t="s">
        <v>46</v>
      </c>
      <c r="E9" s="28">
        <v>120</v>
      </c>
      <c r="F9" s="19">
        <f>0.12*140</f>
        <v>16.8</v>
      </c>
      <c r="G9" s="32">
        <v>57</v>
      </c>
      <c r="H9" s="32">
        <v>0.11</v>
      </c>
      <c r="I9" s="32">
        <v>0.1</v>
      </c>
      <c r="J9" s="32">
        <v>15</v>
      </c>
    </row>
    <row r="10" spans="1:10" ht="15.75" thickBot="1">
      <c r="A10" s="6"/>
      <c r="B10" s="7"/>
      <c r="C10" s="40"/>
      <c r="D10" s="25"/>
      <c r="E10" s="13">
        <f>E4+E5+E6+E7+E8+E9</f>
        <v>640</v>
      </c>
      <c r="F10" s="18">
        <f>SUM(F4:F9)</f>
        <v>81.039999999999992</v>
      </c>
      <c r="G10" s="18">
        <f t="shared" ref="G10:J10" si="0">SUM(G4:G9)</f>
        <v>828</v>
      </c>
      <c r="H10" s="18">
        <f t="shared" si="0"/>
        <v>22.91</v>
      </c>
      <c r="I10" s="18">
        <f t="shared" si="0"/>
        <v>24.5</v>
      </c>
      <c r="J10" s="18">
        <f t="shared" si="0"/>
        <v>136</v>
      </c>
    </row>
    <row r="11" spans="1:10" ht="15.75" thickBot="1">
      <c r="A11" s="5" t="s">
        <v>13</v>
      </c>
      <c r="B11" s="8" t="s">
        <v>30</v>
      </c>
      <c r="C11" s="38" t="s">
        <v>38</v>
      </c>
      <c r="D11" s="26" t="s">
        <v>39</v>
      </c>
      <c r="E11" s="42" t="s">
        <v>31</v>
      </c>
      <c r="F11" s="19">
        <v>5.89</v>
      </c>
      <c r="G11" s="30">
        <v>34</v>
      </c>
      <c r="H11" s="30">
        <v>0.5</v>
      </c>
      <c r="I11" s="30">
        <v>2.4</v>
      </c>
      <c r="J11" s="31">
        <v>2.5</v>
      </c>
    </row>
    <row r="12" spans="1:10">
      <c r="A12" s="5"/>
      <c r="B12" s="1" t="s">
        <v>14</v>
      </c>
      <c r="C12" s="39">
        <v>134</v>
      </c>
      <c r="D12" s="24" t="s">
        <v>40</v>
      </c>
      <c r="E12" s="42" t="s">
        <v>41</v>
      </c>
      <c r="F12" s="17">
        <v>10.7</v>
      </c>
      <c r="G12" s="32">
        <v>116</v>
      </c>
      <c r="H12" s="32">
        <v>2.6</v>
      </c>
      <c r="I12" s="32">
        <v>5.3</v>
      </c>
      <c r="J12" s="33">
        <v>14.3</v>
      </c>
    </row>
    <row r="13" spans="1:10">
      <c r="A13" s="5"/>
      <c r="B13" s="1" t="s">
        <v>15</v>
      </c>
      <c r="C13" s="39">
        <v>444</v>
      </c>
      <c r="D13" s="24" t="s">
        <v>42</v>
      </c>
      <c r="E13" s="12">
        <v>250</v>
      </c>
      <c r="F13" s="17">
        <v>39.619999999999997</v>
      </c>
      <c r="G13" s="32">
        <v>474</v>
      </c>
      <c r="H13" s="32">
        <v>19.899999999999999</v>
      </c>
      <c r="I13" s="32">
        <v>25.8</v>
      </c>
      <c r="J13" s="33">
        <v>39.799999999999997</v>
      </c>
    </row>
    <row r="14" spans="1:10">
      <c r="A14" s="5"/>
      <c r="B14" s="1"/>
      <c r="C14" s="39"/>
      <c r="D14" s="24"/>
      <c r="E14" s="12"/>
      <c r="F14" s="17"/>
      <c r="G14" s="32"/>
      <c r="H14" s="32"/>
      <c r="I14" s="32"/>
      <c r="J14" s="33"/>
    </row>
    <row r="15" spans="1:10">
      <c r="A15" s="5"/>
      <c r="B15" s="1" t="s">
        <v>22</v>
      </c>
      <c r="C15" s="39">
        <v>639</v>
      </c>
      <c r="D15" s="24" t="s">
        <v>43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>
        <f>E11+E12+E13+E15+E16</f>
        <v>790</v>
      </c>
      <c r="F19" s="18">
        <f>SUM(F11:F18)</f>
        <v>60.93</v>
      </c>
      <c r="G19" s="18">
        <f t="shared" ref="G19:J19" si="1">SUM(G11:G18)</f>
        <v>826</v>
      </c>
      <c r="H19" s="18">
        <f t="shared" si="1"/>
        <v>26.6</v>
      </c>
      <c r="I19" s="18">
        <f t="shared" si="1"/>
        <v>34.04</v>
      </c>
      <c r="J19" s="18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2023-11-28T09:36:52Z</dcterms:modified>
</cp:coreProperties>
</file>