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9" s="1"/>
  <c r="E18"/>
  <c r="E9"/>
  <c r="I18"/>
  <c r="H18"/>
  <c r="G18"/>
  <c r="I9"/>
  <c r="J18"/>
  <c r="F18"/>
  <c r="G9"/>
  <c r="H9"/>
  <c r="J9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<sst xmlns="http://schemas.openxmlformats.org/spreadsheetml/2006/main" count="47" uniqueCount="47">
  <si>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</si>
  <si>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</si>
  <si>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</si>
  <si>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</si>
  <si>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</si>
  <si>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</si>
  <si>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</si>
  <si>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</si>
  <si>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</si>
  <si>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</si>
  <si>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</si>
  <si>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</si>
  <si>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</si>
  <si>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</si>
  <si>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</si>
  <si>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</si>
  <si>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</si>
  <si>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</si>
  <si>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</si>
  <si>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</si>
  <si>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</si>
  <si>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</si>
  <si>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</si>
  <si>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</si>
  <si>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</si>
  <si>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</si>
  <si>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</si>
  <si>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</si>
  <si>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</si>
  <si>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</si>
  <si>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гарнир</t>
  </si>
  <si>
    <t>60</t>
  </si>
  <si>
    <t>150</t>
  </si>
  <si>
    <t>71.01</t>
  </si>
  <si>
    <t>Винегрет овощной</t>
  </si>
  <si>
    <t>Суп картофельный с фасолью и курицей</t>
  </si>
  <si>
    <t>Рыба припущенная</t>
  </si>
  <si>
    <t>Картофель отварной с луком</t>
  </si>
  <si>
    <t>Компот из свежих фруктов</t>
  </si>
  <si>
    <t>Колбаса порциями</t>
  </si>
  <si>
    <t>колбаса</t>
  </si>
  <si>
    <t>275</t>
  </si>
  <si>
    <t>207</t>
  </si>
  <si>
    <t>фрукты</t>
  </si>
  <si>
    <t>Чай с лимоном</t>
  </si>
  <si>
    <t>Груши</t>
  </si>
  <si>
    <t>Пудинг из творога с яблоком запеченый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</si>
</sst>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4"/>
      <c r="E1" t="s">
        <v>17</v>
      </c>
      <c r="F1" s="15" t="s">
        <v>21</v>
      </c>
      <c r="I1" t="s">
        <v>1</v>
      </c>
      <c r="J1" s="14">
        <v>45288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>
        <v>362</v>
      </c>
      <c r="D4" s="23" t="s">
        <v>46</v>
      </c>
      <c r="E4" s="42" t="s">
        <v>32</v>
      </c>
      <c r="F4" s="16">
        <v>49.21</v>
      </c>
      <c r="G4" s="35">
        <v>356</v>
      </c>
      <c r="H4" s="35">
        <v>20</v>
      </c>
      <c r="I4" s="35">
        <v>16</v>
      </c>
      <c r="J4" s="36">
        <v>31</v>
      </c>
    </row>
    <row r="5" spans="1:10" ht="15.75" thickBot="1">
      <c r="A5" s="5"/>
      <c r="B5" s="1" t="s">
        <v>12</v>
      </c>
      <c r="C5" s="39">
        <v>686</v>
      </c>
      <c r="D5" s="24" t="s">
        <v>44</v>
      </c>
      <c r="E5" s="42" t="s">
        <v>42</v>
      </c>
      <c r="F5" s="17">
        <v>2.48</v>
      </c>
      <c r="G5" s="32">
        <v>60</v>
      </c>
      <c r="H5" s="32">
        <v>0.3</v>
      </c>
      <c r="I5" s="32">
        <v>0</v>
      </c>
      <c r="J5" s="33">
        <v>15.2</v>
      </c>
    </row>
    <row r="6" spans="1:10">
      <c r="A6" s="5"/>
      <c r="B6" s="1" t="s">
        <v>18</v>
      </c>
      <c r="C6" s="39" t="s">
        <v>23</v>
      </c>
      <c r="D6" s="24" t="s">
        <v>27</v>
      </c>
      <c r="E6" s="42" t="s">
        <v>28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>
      <c r="A7" s="5"/>
      <c r="B7" s="1" t="s">
        <v>40</v>
      </c>
      <c r="C7" s="39">
        <v>7</v>
      </c>
      <c r="D7" s="24" t="s">
        <v>39</v>
      </c>
      <c r="E7" s="28">
        <v>30</v>
      </c>
      <c r="F7" s="17">
        <v>11.7</v>
      </c>
      <c r="G7" s="32">
        <v>100.2</v>
      </c>
      <c r="H7" s="32">
        <v>3.9</v>
      </c>
      <c r="I7" s="32">
        <v>9</v>
      </c>
      <c r="J7" s="33">
        <v>0.9</v>
      </c>
    </row>
    <row r="8" spans="1:10">
      <c r="A8" s="5"/>
      <c r="B8" s="2" t="s">
        <v>43</v>
      </c>
      <c r="C8" s="39">
        <v>351</v>
      </c>
      <c r="D8" s="24" t="s">
        <v>45</v>
      </c>
      <c r="E8" s="28">
        <v>160</v>
      </c>
      <c r="F8" s="19">
        <f>0.16*140</f>
        <v>22.400000000000002</v>
      </c>
      <c r="G8" s="32">
        <v>160</v>
      </c>
      <c r="H8" s="32">
        <v>2</v>
      </c>
      <c r="I8" s="32">
        <v>0.5</v>
      </c>
      <c r="J8" s="32">
        <v>41.4</v>
      </c>
    </row>
    <row r="9" spans="1:10" ht="15.75" thickBot="1">
      <c r="A9" s="6"/>
      <c r="B9" s="7"/>
      <c r="C9" s="40"/>
      <c r="D9" s="25"/>
      <c r="E9" s="13">
        <f>E4+E5+E6+E7+E8</f>
        <v>577</v>
      </c>
      <c r="F9" s="18">
        <f>SUM(F4:F8)</f>
        <v>88.04</v>
      </c>
      <c r="G9" s="18">
        <f>SUM(G4:G8)</f>
        <v>747.2</v>
      </c>
      <c r="H9" s="18">
        <f>SUM(H4:H8)</f>
        <v>28.5</v>
      </c>
      <c r="I9" s="18">
        <f>SUM(I4:I8)</f>
        <v>25.7</v>
      </c>
      <c r="J9" s="18">
        <f>SUM(J4:J8)</f>
        <v>103.1</v>
      </c>
    </row>
    <row r="10" spans="1:10" ht="15.75" thickBot="1">
      <c r="A10" s="5" t="s">
        <v>13</v>
      </c>
      <c r="B10" s="8" t="s">
        <v>29</v>
      </c>
      <c r="C10" s="38" t="s">
        <v>33</v>
      </c>
      <c r="D10" s="26" t="s">
        <v>34</v>
      </c>
      <c r="E10" s="42" t="s">
        <v>31</v>
      </c>
      <c r="F10" s="19">
        <v>3.75</v>
      </c>
      <c r="G10" s="30">
        <v>74</v>
      </c>
      <c r="H10" s="30">
        <v>0.8</v>
      </c>
      <c r="I10" s="30">
        <v>6.1</v>
      </c>
      <c r="J10" s="31">
        <v>4.0999999999999996</v>
      </c>
    </row>
    <row r="11" spans="1:10">
      <c r="A11" s="5"/>
      <c r="B11" s="1" t="s">
        <v>14</v>
      </c>
      <c r="C11" s="39">
        <v>139</v>
      </c>
      <c r="D11" s="24" t="s">
        <v>35</v>
      </c>
      <c r="E11" s="42" t="s">
        <v>41</v>
      </c>
      <c r="F11" s="17">
        <v>17.059999999999999</v>
      </c>
      <c r="G11" s="32">
        <v>205</v>
      </c>
      <c r="H11" s="32">
        <v>11</v>
      </c>
      <c r="I11" s="32">
        <v>7.4</v>
      </c>
      <c r="J11" s="33">
        <v>22.5</v>
      </c>
    </row>
    <row r="12" spans="1:10">
      <c r="A12" s="5"/>
      <c r="B12" s="1" t="s">
        <v>15</v>
      </c>
      <c r="C12" s="39">
        <v>371</v>
      </c>
      <c r="D12" s="24" t="s">
        <v>36</v>
      </c>
      <c r="E12" s="12">
        <v>100</v>
      </c>
      <c r="F12" s="17">
        <v>19.88</v>
      </c>
      <c r="G12" s="32">
        <v>84</v>
      </c>
      <c r="H12" s="32">
        <v>18.600000000000001</v>
      </c>
      <c r="I12" s="32">
        <v>1.2</v>
      </c>
      <c r="J12" s="33">
        <v>0</v>
      </c>
    </row>
    <row r="13" spans="1:10">
      <c r="A13" s="5"/>
      <c r="B13" s="1" t="s">
        <v>30</v>
      </c>
      <c r="C13" s="39">
        <v>204</v>
      </c>
      <c r="D13" s="24" t="s">
        <v>37</v>
      </c>
      <c r="E13" s="12">
        <v>180</v>
      </c>
      <c r="F13" s="17">
        <v>16.79</v>
      </c>
      <c r="G13" s="32">
        <v>217.8</v>
      </c>
      <c r="H13" s="32">
        <v>3.8</v>
      </c>
      <c r="I13" s="32">
        <v>8.6</v>
      </c>
      <c r="J13" s="33">
        <v>30.1</v>
      </c>
    </row>
    <row r="14" spans="1:10">
      <c r="A14" s="5"/>
      <c r="B14" s="1" t="s">
        <v>22</v>
      </c>
      <c r="C14" s="39">
        <v>631</v>
      </c>
      <c r="D14" s="24" t="s">
        <v>38</v>
      </c>
      <c r="E14" s="12">
        <v>200</v>
      </c>
      <c r="F14" s="17">
        <v>4.55</v>
      </c>
      <c r="G14" s="32">
        <v>142</v>
      </c>
      <c r="H14" s="32"/>
      <c r="I14" s="32"/>
      <c r="J14" s="33">
        <v>35.799999999999997</v>
      </c>
    </row>
    <row r="15" spans="1:10">
      <c r="A15" s="5"/>
      <c r="B15" s="1" t="s">
        <v>16</v>
      </c>
      <c r="C15" s="41" t="s">
        <v>24</v>
      </c>
      <c r="D15" s="27" t="s">
        <v>25</v>
      </c>
      <c r="E15" s="21">
        <v>30</v>
      </c>
      <c r="F15" s="17">
        <v>1.59</v>
      </c>
      <c r="G15" s="32">
        <v>78</v>
      </c>
      <c r="H15" s="32">
        <v>3</v>
      </c>
      <c r="I15" s="32">
        <v>0.54</v>
      </c>
      <c r="J15" s="33">
        <v>15.3</v>
      </c>
    </row>
    <row r="16" spans="1:10">
      <c r="A16" s="5"/>
      <c r="B16" s="1"/>
      <c r="C16" s="41"/>
      <c r="D16" s="27"/>
      <c r="E16" s="21"/>
      <c r="F16" s="22"/>
      <c r="G16" s="21"/>
      <c r="H16" s="21"/>
      <c r="I16" s="21"/>
      <c r="J16" s="29"/>
    </row>
    <row r="17" spans="1:10">
      <c r="A17" s="5"/>
      <c r="B17" s="20"/>
      <c r="C17" s="41"/>
      <c r="D17" s="27"/>
      <c r="E17" s="21"/>
      <c r="F17" s="22"/>
      <c r="G17" s="21"/>
      <c r="H17" s="21"/>
      <c r="I17" s="21"/>
      <c r="J17" s="34"/>
    </row>
    <row r="18" spans="1:10" ht="15.75" thickBot="1">
      <c r="A18" s="6"/>
      <c r="B18" s="7"/>
      <c r="C18" s="40"/>
      <c r="D18" s="25"/>
      <c r="E18" s="13">
        <f>E10+E11+E12+E13+E14+E15</f>
        <v>845</v>
      </c>
      <c r="F18" s="18">
        <f>SUM(F10:F17)</f>
        <v>63.62</v>
      </c>
      <c r="G18" s="18">
        <f t="shared" ref="G18:J18" si="0">SUM(G10:G17)</f>
        <v>800.8</v>
      </c>
      <c r="H18" s="18">
        <f t="shared" si="0"/>
        <v>37.200000000000003</v>
      </c>
      <c r="I18" s="18">
        <f t="shared" si="0"/>
        <v>23.839999999999996</v>
      </c>
      <c r="J18" s="18">
        <f t="shared" si="0"/>
        <v>107.8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2023-12-15T08:29:45Z</dcterms:modified>
</cp:coreProperties>
</file>