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/>
  <c r="F10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<sst xmlns="http://schemas.openxmlformats.org/spreadsheetml/2006/main" count="50" uniqueCount="50">
  <si>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</si>
  <si>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</si>
  <si>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</si>
  <si>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</si>
  <si>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</si>
  <si>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</si>
  <si>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</si>
  <si>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</si>
  <si>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</si>
  <si>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</si>
  <si>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</si>
  <si>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</si>
  <si>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</si>
  <si>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</si>
  <si>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</si>
  <si>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</si>
  <si>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</si>
  <si>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</si>
  <si>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</si>
  <si>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</si>
  <si>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</si>
  <si>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</si>
  <si>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</si>
  <si>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</si>
  <si>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</si>
  <si>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</si>
  <si>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</si>
  <si>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</si>
  <si>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</si>
  <si>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</si>
  <si>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</si>
  <si>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</si>
  <si>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</si>
  <si>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</si>
  <si>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</si>
  <si>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</si>
  <si>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</si>
  <si>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</si>
  <si>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Суп-лапша с курицей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</si>
  <si>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</si>
  <si>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</si>
  <si>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</si>
  <si>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</si>
  <si>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</si>
  <si>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</si>
  <si>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фрукты</t>
  </si>
  <si>
    <t>Вафли</t>
  </si>
  <si>
    <t>Яблоки</t>
  </si>
  <si>
    <t>Котлеты-оладьи из мяса птицы</t>
  </si>
  <si>
    <t>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</si>
</sst>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6" t="s">
        <v>27</v>
      </c>
      <c r="C1" s="47"/>
      <c r="D1" s="47"/>
      <c r="E1" s="17" t="s">
        <v>17</v>
      </c>
      <c r="F1" s="49" t="s">
        <v>21</v>
      </c>
      <c r="G1" s="50"/>
      <c r="I1" s="17" t="s">
        <v>1</v>
      </c>
      <c r="J1" s="30">
        <v>45300</v>
      </c>
    </row>
    <row r="2" spans="1:10" ht="23.25" customHeight="1" thickBot="1">
      <c r="B2" s="48"/>
      <c r="C2" s="48"/>
      <c r="D2" s="48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42</v>
      </c>
      <c r="F4" s="41">
        <v>19.579999999999998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43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v>11.7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24</v>
      </c>
      <c r="C8" s="19">
        <v>353</v>
      </c>
      <c r="D8" s="13" t="s">
        <v>46</v>
      </c>
      <c r="E8" s="44">
        <v>60</v>
      </c>
      <c r="F8" s="31">
        <f>0.06*210</f>
        <v>12.6</v>
      </c>
      <c r="G8" s="32">
        <f>300/100*60</f>
        <v>180</v>
      </c>
      <c r="H8" s="32">
        <f>0.1/100*60</f>
        <v>0.06</v>
      </c>
      <c r="I8" s="32">
        <f>12/100*60</f>
        <v>7.1999999999999993</v>
      </c>
      <c r="J8" s="32">
        <f>80/100*60</f>
        <v>48</v>
      </c>
    </row>
    <row r="9" spans="1:10">
      <c r="A9" s="4"/>
      <c r="B9" s="1" t="s">
        <v>45</v>
      </c>
      <c r="C9" s="19">
        <v>351</v>
      </c>
      <c r="D9" s="13" t="s">
        <v>47</v>
      </c>
      <c r="E9" s="25">
        <v>120</v>
      </c>
      <c r="F9" s="34">
        <v>9.1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5"/>
      <c r="B10" s="6"/>
      <c r="C10" s="20"/>
      <c r="D10" s="14"/>
      <c r="E10" s="28">
        <f>E8+E7+E6+E5+E4+E9</f>
        <v>612</v>
      </c>
      <c r="F10" s="35">
        <f>SUM(F4:F9)</f>
        <v>57.71</v>
      </c>
      <c r="G10" s="35">
        <f>SUM(G4:G9)</f>
        <v>763</v>
      </c>
      <c r="H10" s="35">
        <f t="shared" ref="H10:J10" si="0">SUM(H4:H9)</f>
        <v>24.159999999999997</v>
      </c>
      <c r="I10" s="35">
        <f t="shared" si="0"/>
        <v>37.6</v>
      </c>
      <c r="J10" s="35">
        <f t="shared" si="0"/>
        <v>167.7</v>
      </c>
    </row>
    <row r="11" spans="1:10">
      <c r="A11" s="4" t="s">
        <v>13</v>
      </c>
      <c r="B11" s="7" t="s">
        <v>30</v>
      </c>
      <c r="C11" s="18" t="s">
        <v>36</v>
      </c>
      <c r="D11" s="15" t="s">
        <v>37</v>
      </c>
      <c r="E11" s="27" t="s">
        <v>31</v>
      </c>
      <c r="F11" s="34">
        <v>3.39</v>
      </c>
      <c r="G11" s="36">
        <v>22</v>
      </c>
      <c r="H11" s="36">
        <v>4.2</v>
      </c>
      <c r="I11" s="36">
        <v>0</v>
      </c>
      <c r="J11" s="37">
        <v>11</v>
      </c>
    </row>
    <row r="12" spans="1:10">
      <c r="A12" s="4"/>
      <c r="B12" s="1" t="s">
        <v>14</v>
      </c>
      <c r="C12" s="19">
        <v>148</v>
      </c>
      <c r="D12" s="13" t="s">
        <v>38</v>
      </c>
      <c r="E12" s="45" t="s">
        <v>44</v>
      </c>
      <c r="F12" s="31">
        <v>10.130000000000001</v>
      </c>
      <c r="G12" s="32">
        <v>157.5</v>
      </c>
      <c r="H12" s="32">
        <v>7.6</v>
      </c>
      <c r="I12" s="32">
        <v>7.6</v>
      </c>
      <c r="J12" s="33">
        <v>14.1</v>
      </c>
    </row>
    <row r="13" spans="1:10">
      <c r="A13" s="4"/>
      <c r="B13" s="1" t="s">
        <v>15</v>
      </c>
      <c r="C13" s="19">
        <v>501</v>
      </c>
      <c r="D13" s="13" t="s">
        <v>48</v>
      </c>
      <c r="E13" s="42" t="s">
        <v>49</v>
      </c>
      <c r="F13" s="31">
        <v>27.57</v>
      </c>
      <c r="G13" s="32">
        <v>88</v>
      </c>
      <c r="H13" s="32">
        <v>6.4</v>
      </c>
      <c r="I13" s="32">
        <v>3.4</v>
      </c>
      <c r="J13" s="33">
        <v>7.7</v>
      </c>
    </row>
    <row r="14" spans="1:10">
      <c r="A14" s="4"/>
      <c r="B14" s="1" t="s">
        <v>39</v>
      </c>
      <c r="C14" s="19">
        <v>508</v>
      </c>
      <c r="D14" s="13" t="s">
        <v>40</v>
      </c>
      <c r="E14" s="25">
        <v>180</v>
      </c>
      <c r="F14" s="31">
        <v>12.86</v>
      </c>
      <c r="G14" s="32">
        <v>364</v>
      </c>
      <c r="H14" s="32">
        <v>10.1</v>
      </c>
      <c r="I14" s="32">
        <v>13</v>
      </c>
      <c r="J14" s="33">
        <v>49.5</v>
      </c>
    </row>
    <row r="15" spans="1:10">
      <c r="A15" s="4"/>
      <c r="B15" s="1" t="s">
        <v>22</v>
      </c>
      <c r="C15" s="19">
        <v>707</v>
      </c>
      <c r="D15" s="13" t="s">
        <v>41</v>
      </c>
      <c r="E15" s="25">
        <v>200</v>
      </c>
      <c r="F15" s="31">
        <v>7.53</v>
      </c>
      <c r="G15" s="32">
        <v>88</v>
      </c>
      <c r="H15" s="32">
        <v>1</v>
      </c>
      <c r="I15" s="32">
        <v>0</v>
      </c>
      <c r="J15" s="33">
        <v>21.2</v>
      </c>
    </row>
    <row r="16" spans="1:10">
      <c r="A16" s="4"/>
      <c r="B16" s="1" t="s">
        <v>16</v>
      </c>
      <c r="C16" s="21" t="s">
        <v>25</v>
      </c>
      <c r="D16" s="16" t="s">
        <v>26</v>
      </c>
      <c r="E16" s="29">
        <v>30</v>
      </c>
      <c r="F16" s="31">
        <v>1.58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4"/>
      <c r="B17" s="1"/>
      <c r="C17" s="21"/>
      <c r="D17" s="16"/>
      <c r="E17" s="29"/>
      <c r="F17" s="38"/>
      <c r="G17" s="29"/>
      <c r="H17" s="29"/>
      <c r="I17" s="29"/>
      <c r="J17" s="39"/>
    </row>
    <row r="18" spans="1:10">
      <c r="A18" s="4"/>
      <c r="B18" s="11"/>
      <c r="C18" s="21"/>
      <c r="D18" s="16"/>
      <c r="E18" s="29"/>
      <c r="F18" s="38"/>
      <c r="G18" s="29"/>
      <c r="H18" s="29"/>
      <c r="I18" s="29"/>
      <c r="J18" s="40"/>
    </row>
    <row r="19" spans="1:10" ht="15.75" thickBot="1">
      <c r="A19" s="5"/>
      <c r="B19" s="6"/>
      <c r="C19" s="20"/>
      <c r="D19" s="14"/>
      <c r="E19" s="28">
        <f>E11+E12+E13+E14+E15+E16</f>
        <v>835</v>
      </c>
      <c r="F19" s="35">
        <f>F11+F12+F13+F14+F15+F16</f>
        <v>63.06</v>
      </c>
      <c r="G19" s="35">
        <f t="shared" ref="G19:J19" si="1">SUM(G11:G18)</f>
        <v>797.5</v>
      </c>
      <c r="H19" s="35">
        <f t="shared" si="1"/>
        <v>32.300000000000004</v>
      </c>
      <c r="I19" s="35">
        <f t="shared" si="1"/>
        <v>24.54</v>
      </c>
      <c r="J19" s="35">
        <f t="shared" si="1"/>
        <v>118.80000000000001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2023-12-29T08:32:09Z</dcterms:modified>
</cp:coreProperties>
</file>