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0" s="1"/>
  <c r="G10"/>
  <c r="H10"/>
  <c r="I10"/>
  <c r="J10"/>
  <c r="E10"/>
  <c r="J19"/>
  <c r="I19"/>
  <c r="H19"/>
  <c r="G19"/>
  <c r="F19"/>
  <c r="E19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<sst xmlns="http://schemas.openxmlformats.org/spreadsheetml/2006/main" count="48" uniqueCount="47">
  <si>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</si>
  <si>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</si>
  <si>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</si>
  <si>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</si>
  <si>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</si>
  <si>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</si>
  <si>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</si>
  <si>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</si>
  <si>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</si>
  <si>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</si>
  <si>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</si>
  <si>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</si>
  <si>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</si>
  <si>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</si>
  <si>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</si>
  <si>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</si>
  <si>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</si>
  <si>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</si>
  <si>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</si>
  <si>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</si>
  <si>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</si>
  <si>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</si>
  <si>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</si>
  <si>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</si>
  <si>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</si>
  <si>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</si>
  <si>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</si>
  <si>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</si>
  <si>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</si>
  <si>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</si>
  <si>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</si>
  <si>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</si>
  <si>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</si>
  <si>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</si>
  <si>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</si>
  <si>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</si>
  <si>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</si>
  <si>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</si>
  <si>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</si>
  <si>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</si>
  <si>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</si>
  <si>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</si>
  <si>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</si>
  <si>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</si>
  <si>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Кукуруза консервированная</t>
  </si>
  <si>
    <t>Сушки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</si>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</sst>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14</v>
      </c>
      <c r="F1" s="14" t="s">
        <v>19</v>
      </c>
      <c r="I1" t="s">
        <v>1</v>
      </c>
      <c r="J1" s="10">
        <v>45314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2">
        <v>39.090000000000003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2.33</v>
      </c>
      <c r="G5" s="16">
        <v>60</v>
      </c>
      <c r="H5" s="16">
        <v>0.3</v>
      </c>
      <c r="I5" s="16">
        <v>0</v>
      </c>
      <c r="J5" s="40">
        <v>15.2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8</v>
      </c>
      <c r="I7" s="16">
        <v>8</v>
      </c>
      <c r="J7" s="40">
        <v>8.1999999999999993</v>
      </c>
    </row>
    <row r="8" spans="1:10">
      <c r="A8" s="4"/>
      <c r="B8" s="1" t="s">
        <v>43</v>
      </c>
      <c r="C8" s="19">
        <v>353</v>
      </c>
      <c r="D8" s="12" t="s">
        <v>45</v>
      </c>
      <c r="E8" s="16">
        <v>60</v>
      </c>
      <c r="F8" s="26">
        <v>22.08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13</v>
      </c>
      <c r="C9" s="19">
        <v>45</v>
      </c>
      <c r="D9" s="12" t="s">
        <v>44</v>
      </c>
      <c r="E9" s="16">
        <v>60</v>
      </c>
      <c r="F9" s="26">
        <f>0.06*104.67</f>
        <v>6.2801999999999998</v>
      </c>
      <c r="G9" s="16">
        <v>67</v>
      </c>
      <c r="H9" s="16">
        <v>0.1</v>
      </c>
      <c r="I9" s="16">
        <v>0.1</v>
      </c>
      <c r="J9" s="40">
        <v>1.2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537</v>
      </c>
      <c r="F10" s="38">
        <f>F4+F5+F6+F7+F8+F9</f>
        <v>93.480199999999996</v>
      </c>
      <c r="G10" s="17">
        <f t="shared" ref="G10:J10" si="0">G4+G5+G6+G7+G8+G9</f>
        <v>973.5</v>
      </c>
      <c r="H10" s="17">
        <f t="shared" si="0"/>
        <v>31.250000000000004</v>
      </c>
      <c r="I10" s="17">
        <f t="shared" si="0"/>
        <v>56.15</v>
      </c>
      <c r="J10" s="17">
        <f t="shared" si="0"/>
        <v>78.05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13.54</v>
      </c>
      <c r="G12" s="27">
        <v>160</v>
      </c>
      <c r="H12" s="27">
        <v>6.6</v>
      </c>
      <c r="I12" s="27">
        <v>7</v>
      </c>
      <c r="J12" s="28">
        <v>16.7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 t="s">
        <v>46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118</v>
      </c>
      <c r="H15" s="27"/>
      <c r="I15" s="27"/>
      <c r="J15" s="28">
        <v>31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21.96</v>
      </c>
      <c r="G19" s="38">
        <f t="shared" ref="G19:J19" si="1">SUM(G11:G18)</f>
        <v>796</v>
      </c>
      <c r="H19" s="38">
        <f t="shared" si="1"/>
        <v>29.4</v>
      </c>
      <c r="I19" s="38">
        <f t="shared" si="1"/>
        <v>27.54</v>
      </c>
      <c r="J19" s="38">
        <f t="shared" si="1"/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2024-01-18T11:07:54Z</dcterms:modified>
</cp:coreProperties>
</file>