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1" s="1"/>
  <c r="F9"/>
  <c r="F20"/>
  <c r="E20"/>
  <c r="E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<sst xmlns="http://schemas.openxmlformats.org/spreadsheetml/2006/main" count="49" uniqueCount="49">
  <si>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</si>
  <si>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</si>
  <si>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</si>
  <si>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</si>
  <si>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</si>
  <si>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</si>
  <si>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</si>
  <si>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</si>
  <si>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</si>
  <si>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</si>
  <si>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</si>
  <si>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</si>
  <si>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</si>
  <si>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</si>
  <si>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</si>
  <si>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</si>
  <si>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</si>
  <si>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</si>
  <si>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</si>
  <si>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</si>
  <si>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</si>
  <si>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</si>
  <si>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</si>
  <si>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</si>
  <si>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</si>
  <si>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</si>
  <si>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60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</si>
  <si>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</si>
  <si>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</si>
  <si>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</si>
  <si>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</si>
  <si>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</si>
  <si>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</si>
  <si>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</si>
  <si>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</si>
  <si>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</si>
  <si>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</si>
  <si>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</si>
  <si>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</si>
  <si>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</si>
  <si>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</si>
  <si>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</si>
  <si>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</si>
  <si>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</si>
  <si>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колбаса</t>
  </si>
  <si>
    <t>100</t>
  </si>
  <si>
    <t>Каша молочная жидкая рисовая с повидлом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</si>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</sst>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45343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46</v>
      </c>
      <c r="E4" s="38" t="s">
        <v>35</v>
      </c>
      <c r="F4" s="41">
        <v>23.61</v>
      </c>
      <c r="G4" s="38">
        <v>226</v>
      </c>
      <c r="H4" s="38">
        <v>2.2000000000000002</v>
      </c>
      <c r="I4" s="38">
        <v>8.1999999999999993</v>
      </c>
      <c r="J4" s="42">
        <v>34.299999999999997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10.220000000000001</v>
      </c>
      <c r="G5" s="29">
        <v>190</v>
      </c>
      <c r="H5" s="29">
        <v>4.9000000000000004</v>
      </c>
      <c r="I5" s="29">
        <v>5</v>
      </c>
      <c r="J5" s="43">
        <v>32.5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44</v>
      </c>
      <c r="C7" s="18">
        <v>7</v>
      </c>
      <c r="D7" s="13" t="s">
        <v>36</v>
      </c>
      <c r="E7" s="29">
        <v>30</v>
      </c>
      <c r="F7" s="26">
        <f>532*0.03</f>
        <v>15.959999999999999</v>
      </c>
      <c r="G7" s="29">
        <v>100</v>
      </c>
      <c r="H7" s="29">
        <v>3.9</v>
      </c>
      <c r="I7" s="29">
        <v>9</v>
      </c>
      <c r="J7" s="43">
        <v>0.9</v>
      </c>
    </row>
    <row r="8" spans="1:10">
      <c r="A8" s="4"/>
      <c r="B8" s="44"/>
      <c r="C8" s="18"/>
      <c r="D8" s="13"/>
      <c r="E8" s="29"/>
      <c r="F8" s="26"/>
      <c r="G8" s="29"/>
      <c r="H8" s="29"/>
      <c r="I8" s="29"/>
      <c r="J8" s="43"/>
    </row>
    <row r="9" spans="1:10">
      <c r="A9" s="4"/>
      <c r="B9" s="45" t="s">
        <v>47</v>
      </c>
      <c r="C9" s="18">
        <v>351</v>
      </c>
      <c r="D9" s="13" t="s">
        <v>48</v>
      </c>
      <c r="E9" s="29">
        <v>180</v>
      </c>
      <c r="F9" s="26">
        <f>0.18*180</f>
        <v>32.4</v>
      </c>
      <c r="G9" s="29">
        <v>215</v>
      </c>
      <c r="H9" s="29">
        <v>0.8</v>
      </c>
      <c r="I9" s="29">
        <v>4.9000000000000004</v>
      </c>
      <c r="J9" s="43">
        <v>41.6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27</v>
      </c>
      <c r="E11" s="36">
        <f t="shared" ref="E11:F11" si="0">E4+E5+E6+E7+E8+E9</f>
        <v>660</v>
      </c>
      <c r="F11" s="37">
        <f t="shared" si="0"/>
        <v>84.44</v>
      </c>
      <c r="G11" s="36">
        <f>G4+G5+G6+G7+G8+G9</f>
        <v>802</v>
      </c>
      <c r="H11" s="36">
        <f t="shared" ref="H11:J11" si="1">H4+H5+H6+H7+H8+H9</f>
        <v>14.100000000000001</v>
      </c>
      <c r="I11" s="36">
        <f t="shared" si="1"/>
        <v>27.299999999999997</v>
      </c>
      <c r="J11" s="36">
        <f t="shared" si="1"/>
        <v>123.9</v>
      </c>
    </row>
    <row r="12" spans="1:10">
      <c r="A12" s="4" t="s">
        <v>28</v>
      </c>
      <c r="B12" s="7" t="s">
        <v>13</v>
      </c>
      <c r="C12" s="17">
        <v>43</v>
      </c>
      <c r="D12" s="22" t="s">
        <v>37</v>
      </c>
      <c r="E12" s="19" t="s">
        <v>26</v>
      </c>
      <c r="F12" s="23">
        <v>2.92</v>
      </c>
      <c r="G12" s="24">
        <v>52</v>
      </c>
      <c r="H12" s="24">
        <v>0.9</v>
      </c>
      <c r="I12" s="24">
        <v>3.1</v>
      </c>
      <c r="J12" s="25">
        <v>5.4</v>
      </c>
    </row>
    <row r="13" spans="1:10">
      <c r="A13" s="4"/>
      <c r="B13" s="1" t="s">
        <v>29</v>
      </c>
      <c r="C13" s="18">
        <v>132</v>
      </c>
      <c r="D13" s="13" t="s">
        <v>38</v>
      </c>
      <c r="E13" s="21" t="s">
        <v>39</v>
      </c>
      <c r="F13" s="26">
        <v>12.59</v>
      </c>
      <c r="G13" s="27">
        <v>135</v>
      </c>
      <c r="H13" s="27">
        <v>3</v>
      </c>
      <c r="I13" s="27">
        <v>4.5</v>
      </c>
      <c r="J13" s="28">
        <v>20.100000000000001</v>
      </c>
    </row>
    <row r="14" spans="1:10">
      <c r="A14" s="4"/>
      <c r="B14" s="1" t="s">
        <v>30</v>
      </c>
      <c r="C14" s="18">
        <v>451</v>
      </c>
      <c r="D14" s="13" t="s">
        <v>40</v>
      </c>
      <c r="E14" s="20" t="s">
        <v>45</v>
      </c>
      <c r="F14" s="26">
        <v>33.9</v>
      </c>
      <c r="G14" s="27">
        <v>261</v>
      </c>
      <c r="H14" s="27">
        <v>15.9</v>
      </c>
      <c r="I14" s="27">
        <v>14.4</v>
      </c>
      <c r="J14" s="28">
        <v>16</v>
      </c>
    </row>
    <row r="15" spans="1:10">
      <c r="A15" s="4"/>
      <c r="B15" s="1" t="s">
        <v>41</v>
      </c>
      <c r="C15" s="18">
        <v>332</v>
      </c>
      <c r="D15" s="13" t="s">
        <v>42</v>
      </c>
      <c r="E15" s="29">
        <v>180</v>
      </c>
      <c r="F15" s="26">
        <v>8.5399999999999991</v>
      </c>
      <c r="G15" s="27">
        <v>293.39999999999998</v>
      </c>
      <c r="H15" s="27">
        <v>9.6999999999999993</v>
      </c>
      <c r="I15" s="27">
        <v>11.1</v>
      </c>
      <c r="J15" s="28">
        <v>38.299999999999997</v>
      </c>
    </row>
    <row r="16" spans="1:10">
      <c r="A16" s="4"/>
      <c r="B16" s="1" t="s">
        <v>31</v>
      </c>
      <c r="C16" s="18">
        <v>639</v>
      </c>
      <c r="D16" s="13" t="s">
        <v>43</v>
      </c>
      <c r="E16" s="29">
        <v>200</v>
      </c>
      <c r="F16" s="26">
        <v>3.12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32</v>
      </c>
      <c r="C17" s="30" t="s">
        <v>33</v>
      </c>
      <c r="D17" s="15" t="s">
        <v>34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62.66</v>
      </c>
      <c r="G20" s="37">
        <f t="shared" ref="G20:J20" si="2">SUM(G12:G19)</f>
        <v>943.4</v>
      </c>
      <c r="H20" s="37">
        <f t="shared" si="2"/>
        <v>33.5</v>
      </c>
      <c r="I20" s="37">
        <f t="shared" si="2"/>
        <v>34.64</v>
      </c>
      <c r="J20" s="37">
        <f t="shared" si="2"/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2024-02-16T07:41:58Z</dcterms:modified>
</cp:coreProperties>
</file>