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F11"/>
  <c r="F7"/>
  <c r="E1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<sst xmlns="http://schemas.openxmlformats.org/spreadsheetml/2006/main" count="28" uniqueCount="28">
  <si>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</si>
  <si>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</si>
  <si>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</si>
  <si>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</si>
  <si>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</si>
  <si>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</si>
  <si>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</si>
  <si>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</si>
  <si>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</si>
  <si>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</si>
  <si>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</si>
  <si>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</si>
  <si>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</si>
  <si>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</si>
  <si>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</si>
  <si>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</si>
  <si>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</si>
  <si>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Начальная школа </t>
  </si>
  <si>
    <t>161.08</t>
  </si>
  <si>
    <t>Каша молочная "Дружба"</t>
  </si>
  <si>
    <t>Какао</t>
  </si>
  <si>
    <t>0.02</t>
  </si>
  <si>
    <t>Хлеб пшеничный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</si>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</sst>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style="2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23</v>
      </c>
      <c r="C1" s="31"/>
      <c r="D1" s="31"/>
      <c r="E1" t="s">
        <v>13</v>
      </c>
      <c r="F1" s="12" t="s">
        <v>17</v>
      </c>
      <c r="I1" t="s">
        <v>1</v>
      </c>
      <c r="J1" s="11">
        <v>45408</v>
      </c>
    </row>
    <row r="2" spans="1:10" ht="23.25" customHeight="1" thickBot="1">
      <c r="B2" s="32"/>
      <c r="C2" s="32"/>
      <c r="D2" s="32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7" t="s">
        <v>18</v>
      </c>
      <c r="D4" s="17" t="s">
        <v>19</v>
      </c>
      <c r="E4" s="21">
        <v>200</v>
      </c>
      <c r="F4" s="13">
        <v>14.64</v>
      </c>
      <c r="G4" s="24">
        <v>155</v>
      </c>
      <c r="H4" s="24">
        <v>6</v>
      </c>
      <c r="I4" s="24">
        <v>4.8</v>
      </c>
      <c r="J4" s="25">
        <v>21.8</v>
      </c>
    </row>
    <row r="5" spans="1:10">
      <c r="A5" s="4"/>
      <c r="B5" s="1" t="s">
        <v>12</v>
      </c>
      <c r="C5" s="28">
        <v>693</v>
      </c>
      <c r="D5" s="18" t="s">
        <v>20</v>
      </c>
      <c r="E5" s="20">
        <v>200</v>
      </c>
      <c r="F5" s="14">
        <v>11.28</v>
      </c>
      <c r="G5" s="22">
        <v>190</v>
      </c>
      <c r="H5" s="22">
        <v>4.9000000000000004</v>
      </c>
      <c r="I5" s="22">
        <v>5</v>
      </c>
      <c r="J5" s="23">
        <v>32.5</v>
      </c>
    </row>
    <row r="6" spans="1:10">
      <c r="A6" s="4"/>
      <c r="B6" s="1" t="s">
        <v>14</v>
      </c>
      <c r="C6" s="28" t="s">
        <v>21</v>
      </c>
      <c r="D6" s="18" t="s">
        <v>22</v>
      </c>
      <c r="E6" s="20">
        <v>30</v>
      </c>
      <c r="F6" s="14">
        <v>2.25</v>
      </c>
      <c r="G6" s="22">
        <v>71</v>
      </c>
      <c r="H6" s="22">
        <v>2.2999999999999998</v>
      </c>
      <c r="I6" s="22">
        <v>0.2</v>
      </c>
      <c r="J6" s="23">
        <v>14.6</v>
      </c>
    </row>
    <row r="7" spans="1:10">
      <c r="A7" s="4"/>
      <c r="B7" s="1" t="s">
        <v>24</v>
      </c>
      <c r="C7" s="28">
        <v>7</v>
      </c>
      <c r="D7" s="18" t="s">
        <v>25</v>
      </c>
      <c r="E7" s="20">
        <v>30</v>
      </c>
      <c r="F7" s="14">
        <f>0.03*532</f>
        <v>15.959999999999999</v>
      </c>
      <c r="G7" s="22">
        <v>100</v>
      </c>
      <c r="H7" s="22">
        <v>3.9</v>
      </c>
      <c r="I7" s="22">
        <v>9</v>
      </c>
      <c r="J7" s="23">
        <v>0.9</v>
      </c>
    </row>
    <row r="8" spans="1:10">
      <c r="A8" s="4"/>
      <c r="B8" s="1"/>
      <c r="C8" s="28"/>
      <c r="D8" s="18"/>
      <c r="E8" s="20"/>
      <c r="F8" s="14"/>
      <c r="G8" s="22"/>
      <c r="H8" s="22"/>
      <c r="I8" s="22"/>
      <c r="J8" s="22"/>
    </row>
    <row r="9" spans="1:10">
      <c r="A9" s="4"/>
      <c r="B9" s="1" t="s">
        <v>26</v>
      </c>
      <c r="C9" s="28">
        <v>351</v>
      </c>
      <c r="D9" s="18" t="s">
        <v>27</v>
      </c>
      <c r="E9" s="20">
        <v>250</v>
      </c>
      <c r="F9" s="14">
        <f>0.25*180</f>
        <v>45</v>
      </c>
      <c r="G9" s="22">
        <f>57/100*250</f>
        <v>142.5</v>
      </c>
      <c r="H9" s="22">
        <f>0.4/100*250</f>
        <v>1</v>
      </c>
      <c r="I9" s="22">
        <f>0.1/100*250</f>
        <v>0.25</v>
      </c>
      <c r="J9" s="22">
        <f>15/100*250</f>
        <v>37.5</v>
      </c>
    </row>
    <row r="10" spans="1:10">
      <c r="A10" s="4"/>
      <c r="B10" s="1"/>
      <c r="C10" s="28"/>
      <c r="D10" s="18"/>
      <c r="E10" s="20"/>
      <c r="F10" s="16"/>
      <c r="G10" s="22"/>
      <c r="H10" s="22"/>
      <c r="I10" s="22"/>
      <c r="J10" s="22"/>
    </row>
    <row r="11" spans="1:10" ht="15.75" thickBot="1">
      <c r="A11" s="5"/>
      <c r="B11" s="6"/>
      <c r="C11" s="29"/>
      <c r="D11" s="19"/>
      <c r="E11" s="10">
        <f>SUM(E4:E10)</f>
        <v>710</v>
      </c>
      <c r="F11" s="15">
        <f>SUM(F4:F10)</f>
        <v>89.13</v>
      </c>
      <c r="G11" s="15">
        <f t="shared" ref="G11:J11" si="0">SUM(G4:G10)</f>
        <v>658.5</v>
      </c>
      <c r="H11" s="15">
        <f t="shared" si="0"/>
        <v>18.099999999999998</v>
      </c>
      <c r="I11" s="15">
        <f t="shared" si="0"/>
        <v>19.25</v>
      </c>
      <c r="J11" s="15">
        <f t="shared" si="0"/>
        <v>107.3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2024-04-18T08:48:32Z</dcterms:modified>
</cp:coreProperties>
</file>