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F8"/>
  <c r="F9"/>
  <c r="E11"/>
  <c r="G11"/>
  <c r="H11"/>
  <c r="I11"/>
  <c r="J11"/>
  <c r="F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<sst xmlns="http://schemas.openxmlformats.org/spreadsheetml/2006/main" count="31" uniqueCount="31">
  <si>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</si>
  <si>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</si>
  <si>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</si>
  <si>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</si>
  <si>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</si>
  <si>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</si>
  <si>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</si>
  <si>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</si>
  <si>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</si>
  <si>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</si>
  <si>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</si>
  <si>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</si>
  <si>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</si>
  <si>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</si>
  <si>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</si>
  <si>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</si>
  <si>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</si>
  <si>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</si>
  <si>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</si>
  <si>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</si>
  <si>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</si>
  <si>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</si>
  <si>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</si>
  <si>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</si>
  <si>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закуска</t>
  </si>
  <si>
    <t>Колбаса  порциями</t>
  </si>
  <si>
    <t>207</t>
  </si>
  <si>
    <t>фрукты</t>
  </si>
  <si>
    <t>Яблоки</t>
  </si>
  <si>
    <t>Горошек консервированный</t>
  </si>
  <si>
    <t>101.03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</si>
</sst>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19</v>
      </c>
      <c r="C1" s="38"/>
      <c r="D1" s="38"/>
      <c r="E1" t="s">
        <v>13</v>
      </c>
      <c r="F1" s="14" t="s">
        <v>17</v>
      </c>
      <c r="I1" t="s">
        <v>1</v>
      </c>
      <c r="J1" s="13">
        <v>45426</v>
      </c>
    </row>
    <row r="2" spans="1:10" ht="23.25" customHeight="1" thickBot="1">
      <c r="B2" s="39"/>
      <c r="C2" s="39"/>
      <c r="D2" s="39"/>
    </row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2">
        <v>340</v>
      </c>
      <c r="D4" s="19" t="s">
        <v>21</v>
      </c>
      <c r="E4" s="24">
        <v>150</v>
      </c>
      <c r="F4" s="15">
        <v>46.83</v>
      </c>
      <c r="G4" s="29">
        <v>299</v>
      </c>
      <c r="H4" s="29">
        <v>15</v>
      </c>
      <c r="I4" s="29">
        <v>25.1</v>
      </c>
      <c r="J4" s="30">
        <v>2.9</v>
      </c>
    </row>
    <row r="5" spans="1:10" ht="15.75" thickBot="1">
      <c r="A5" s="5"/>
      <c r="B5" s="8" t="s">
        <v>24</v>
      </c>
      <c r="C5" s="36" t="s">
        <v>30</v>
      </c>
      <c r="D5" s="22" t="s">
        <v>29</v>
      </c>
      <c r="E5" s="24">
        <v>60</v>
      </c>
      <c r="F5" s="18">
        <f>100*0.06</f>
        <v>6</v>
      </c>
      <c r="G5" s="25">
        <v>52</v>
      </c>
      <c r="H5" s="25">
        <v>2.1</v>
      </c>
      <c r="I5" s="25">
        <v>0</v>
      </c>
      <c r="J5" s="26">
        <v>11</v>
      </c>
    </row>
    <row r="6" spans="1:10" ht="15.75" thickBot="1">
      <c r="A6" s="5"/>
      <c r="B6" s="1" t="s">
        <v>12</v>
      </c>
      <c r="C6" s="33">
        <v>686</v>
      </c>
      <c r="D6" s="20" t="s">
        <v>20</v>
      </c>
      <c r="E6" s="35" t="s">
        <v>26</v>
      </c>
      <c r="F6" s="16">
        <v>2.33</v>
      </c>
      <c r="G6" s="27">
        <v>60</v>
      </c>
      <c r="H6" s="27">
        <v>0.3</v>
      </c>
      <c r="I6" s="27">
        <v>0</v>
      </c>
      <c r="J6" s="28">
        <v>15.2</v>
      </c>
    </row>
    <row r="7" spans="1:10">
      <c r="A7" s="5"/>
      <c r="B7" s="1" t="s">
        <v>14</v>
      </c>
      <c r="C7" s="33" t="s">
        <v>18</v>
      </c>
      <c r="D7" s="20" t="s">
        <v>22</v>
      </c>
      <c r="E7" s="35" t="s">
        <v>23</v>
      </c>
      <c r="F7" s="16">
        <v>2.25</v>
      </c>
      <c r="G7" s="27">
        <v>71</v>
      </c>
      <c r="H7" s="27">
        <v>2.2999999999999998</v>
      </c>
      <c r="I7" s="27">
        <v>0.2</v>
      </c>
      <c r="J7" s="28">
        <v>14.6</v>
      </c>
    </row>
    <row r="8" spans="1:10">
      <c r="A8" s="5"/>
      <c r="B8" s="1"/>
      <c r="C8" s="33">
        <v>7</v>
      </c>
      <c r="D8" s="20" t="s">
        <v>25</v>
      </c>
      <c r="E8" s="23">
        <v>30</v>
      </c>
      <c r="F8" s="16">
        <f>0.03*532</f>
        <v>15.959999999999999</v>
      </c>
      <c r="G8" s="27">
        <v>100</v>
      </c>
      <c r="H8" s="27">
        <v>3.9</v>
      </c>
      <c r="I8" s="27">
        <v>9</v>
      </c>
      <c r="J8" s="28">
        <v>0.9</v>
      </c>
    </row>
    <row r="9" spans="1:10">
      <c r="A9" s="5"/>
      <c r="B9" s="1" t="s">
        <v>27</v>
      </c>
      <c r="C9" s="33">
        <v>351</v>
      </c>
      <c r="D9" s="20" t="s">
        <v>28</v>
      </c>
      <c r="E9" s="23">
        <v>120</v>
      </c>
      <c r="F9" s="16">
        <f>0.12*85</f>
        <v>10.199999999999999</v>
      </c>
      <c r="G9" s="27">
        <v>62</v>
      </c>
      <c r="H9" s="27">
        <v>0.4</v>
      </c>
      <c r="I9" s="27">
        <v>0.2</v>
      </c>
      <c r="J9" s="27">
        <v>16.8</v>
      </c>
    </row>
    <row r="10" spans="1:10">
      <c r="A10" s="5"/>
      <c r="B10" s="2"/>
      <c r="C10" s="33"/>
      <c r="D10" s="20"/>
      <c r="E10" s="23"/>
      <c r="F10" s="18"/>
      <c r="G10" s="27"/>
      <c r="H10" s="27"/>
      <c r="I10" s="27"/>
      <c r="J10" s="27"/>
    </row>
    <row r="11" spans="1:10" ht="15.75" thickBot="1">
      <c r="A11" s="6"/>
      <c r="B11" s="7"/>
      <c r="C11" s="34"/>
      <c r="D11" s="21"/>
      <c r="E11" s="12">
        <f>E10+E9+E8+E7+E6+E4</f>
        <v>537</v>
      </c>
      <c r="F11" s="17">
        <f>SUM(F4:F10)</f>
        <v>83.57</v>
      </c>
      <c r="G11" s="17">
        <f t="shared" ref="G11:J11" si="0">SUM(G4:G10)</f>
        <v>644</v>
      </c>
      <c r="H11" s="17">
        <f t="shared" si="0"/>
        <v>24</v>
      </c>
      <c r="I11" s="17">
        <f t="shared" si="0"/>
        <v>34.5</v>
      </c>
      <c r="J11" s="17">
        <f t="shared" si="0"/>
        <v>61.400000000000006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2024-05-07T07:27:44Z</dcterms:modified>
</cp:coreProperties>
</file>