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J8"/>
  <c r="J10" s="1"/>
  <c r="I8"/>
  <c r="H8"/>
  <c r="G8"/>
  <c r="F10"/>
  <c r="G10"/>
  <c r="H10"/>
  <c r="I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<sst xmlns="http://schemas.openxmlformats.org/spreadsheetml/2006/main" count="31" uniqueCount="31">
  <si>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</si>
  <si>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</si>
  <si>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</si>
  <si>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</si>
  <si>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</si>
  <si>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</si>
  <si>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</si>
  <si>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</si>
  <si>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</si>
  <si>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</si>
  <si>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</si>
  <si>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</si>
  <si>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</si>
  <si>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</si>
  <si>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</si>
  <si>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</si>
  <si>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</si>
  <si>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</si>
  <si>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</si>
  <si>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</si>
  <si>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</si>
  <si>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</si>
  <si>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</si>
  <si>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207</t>
  </si>
  <si>
    <t>0.02</t>
  </si>
  <si>
    <t>Хлеб пшеничный</t>
  </si>
  <si>
    <t>сыр</t>
  </si>
  <si>
    <t>Горошек консервированый</t>
  </si>
  <si>
    <t>Омлет</t>
  </si>
  <si>
    <t>конд.изд.</t>
  </si>
  <si>
    <t>зефир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</si>
</sst>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22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20</v>
      </c>
      <c r="C1" s="25"/>
      <c r="D1" s="26"/>
      <c r="E1" t="s">
        <v>14</v>
      </c>
      <c r="F1" s="13" t="s">
        <v>19</v>
      </c>
      <c r="I1" t="s">
        <v>1</v>
      </c>
      <c r="J1" s="10">
        <v>45433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7">
        <v>340</v>
      </c>
      <c r="D4" s="29" t="s">
        <v>28</v>
      </c>
      <c r="E4" s="14">
        <v>150</v>
      </c>
      <c r="F4" s="23">
        <v>46.83</v>
      </c>
      <c r="G4" s="27">
        <v>299</v>
      </c>
      <c r="H4" s="27">
        <v>15</v>
      </c>
      <c r="I4" s="27">
        <v>25.1</v>
      </c>
      <c r="J4" s="28">
        <v>2.9</v>
      </c>
    </row>
    <row r="5" spans="1:10">
      <c r="A5" s="4"/>
      <c r="B5" s="1" t="s">
        <v>12</v>
      </c>
      <c r="C5" s="18">
        <v>686</v>
      </c>
      <c r="D5" s="11" t="s">
        <v>21</v>
      </c>
      <c r="E5" s="13" t="s">
        <v>23</v>
      </c>
      <c r="F5" s="19">
        <v>2.81</v>
      </c>
      <c r="G5" s="15">
        <v>60</v>
      </c>
      <c r="H5" s="15">
        <v>0.3</v>
      </c>
      <c r="I5" s="15">
        <v>0</v>
      </c>
      <c r="J5" s="21">
        <v>15.2</v>
      </c>
    </row>
    <row r="6" spans="1:10">
      <c r="A6" s="4"/>
      <c r="B6" s="1" t="s">
        <v>15</v>
      </c>
      <c r="C6" s="18" t="s">
        <v>24</v>
      </c>
      <c r="D6" s="11" t="s">
        <v>25</v>
      </c>
      <c r="E6" s="15">
        <v>30</v>
      </c>
      <c r="F6" s="19">
        <v>2.25</v>
      </c>
      <c r="G6" s="15">
        <v>71</v>
      </c>
      <c r="H6" s="15">
        <v>2.2999999999999998</v>
      </c>
      <c r="I6" s="15">
        <v>0.2</v>
      </c>
      <c r="J6" s="21">
        <v>14.6</v>
      </c>
    </row>
    <row r="7" spans="1:10">
      <c r="A7" s="4"/>
      <c r="B7" s="1" t="s">
        <v>26</v>
      </c>
      <c r="C7" s="18">
        <v>5</v>
      </c>
      <c r="D7" s="11" t="s">
        <v>22</v>
      </c>
      <c r="E7" s="15">
        <v>30</v>
      </c>
      <c r="F7" s="19">
        <v>21.45</v>
      </c>
      <c r="G7" s="15">
        <v>108</v>
      </c>
      <c r="H7" s="15">
        <v>8</v>
      </c>
      <c r="I7" s="15">
        <v>8</v>
      </c>
      <c r="J7" s="21">
        <v>8.1999999999999993</v>
      </c>
    </row>
    <row r="8" spans="1:10">
      <c r="A8" s="4"/>
      <c r="B8" s="1" t="s">
        <v>29</v>
      </c>
      <c r="C8" s="18">
        <v>353</v>
      </c>
      <c r="D8" s="11" t="s">
        <v>30</v>
      </c>
      <c r="E8" s="15">
        <v>60</v>
      </c>
      <c r="F8" s="19">
        <f>260*0.06</f>
        <v>15.6</v>
      </c>
      <c r="G8" s="15">
        <f>38/100*80</f>
        <v>30.4</v>
      </c>
      <c r="H8" s="15">
        <f>0.8/100*80</f>
        <v>0.64</v>
      </c>
      <c r="I8" s="15">
        <f>0.2/100*80</f>
        <v>0.16</v>
      </c>
      <c r="J8" s="21">
        <f>7.5/100*80</f>
        <v>6</v>
      </c>
    </row>
    <row r="9" spans="1:10">
      <c r="A9" s="4"/>
      <c r="B9" s="1" t="s">
        <v>13</v>
      </c>
      <c r="C9" s="18">
        <v>45</v>
      </c>
      <c r="D9" s="11" t="s">
        <v>27</v>
      </c>
      <c r="E9" s="15">
        <v>60</v>
      </c>
      <c r="F9" s="19">
        <f>0.06*100</f>
        <v>6</v>
      </c>
      <c r="G9" s="15">
        <v>67</v>
      </c>
      <c r="H9" s="15">
        <v>0.1</v>
      </c>
      <c r="I9" s="15">
        <v>0.1</v>
      </c>
      <c r="J9" s="21">
        <v>1.2</v>
      </c>
    </row>
    <row r="10" spans="1:10" ht="15.75" thickBot="1">
      <c r="A10" s="5"/>
      <c r="B10" s="6"/>
      <c r="C10" s="6"/>
      <c r="D10" s="12" t="s">
        <v>18</v>
      </c>
      <c r="E10" s="16">
        <f>E4+E5+E6+E7+E8+E9</f>
        <v>537</v>
      </c>
      <c r="F10" s="20">
        <f>F4+F5+F6+F7+F8+F9</f>
        <v>94.94</v>
      </c>
      <c r="G10" s="16">
        <f t="shared" ref="G10:J10" si="0">G4+G5+G6+G7+G8+G9</f>
        <v>635.4</v>
      </c>
      <c r="H10" s="16">
        <f t="shared" si="0"/>
        <v>26.340000000000003</v>
      </c>
      <c r="I10" s="16">
        <f t="shared" si="0"/>
        <v>33.559999999999995</v>
      </c>
      <c r="J10" s="16">
        <f t="shared" si="0"/>
        <v>48.099999999999994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2024-05-07T07:38:20Z</dcterms:modified>
</cp:coreProperties>
</file>