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F11"/>
  <c r="F20" l="1"/>
  <c r="E20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<sst xmlns="http://schemas.openxmlformats.org/spreadsheetml/2006/main" count="47" uniqueCount="47">
  <si>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</si>
  <si>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</si>
  <si>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</si>
  <si>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</si>
  <si>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</si>
  <si>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</si>
  <si>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</si>
  <si>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</si>
  <si>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</si>
  <si>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</si>
  <si>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</si>
  <si>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</si>
  <si>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</si>
  <si>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</si>
  <si>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</si>
  <si>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</si>
  <si>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</si>
  <si>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</si>
  <si>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</si>
  <si>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</si>
  <si>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</si>
  <si>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</si>
  <si>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</si>
  <si>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</si>
  <si>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</si>
  <si>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</si>
  <si>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</si>
  <si>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</si>
  <si>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</si>
  <si>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</si>
  <si>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275</t>
  </si>
  <si>
    <t>фрукты</t>
  </si>
  <si>
    <t>закуска</t>
  </si>
  <si>
    <t>60</t>
  </si>
  <si>
    <t>Кондитерские изделия</t>
  </si>
  <si>
    <t>161.02</t>
  </si>
  <si>
    <t>Каша молочная жидкая манная с вареньем</t>
  </si>
  <si>
    <t>Какао с молоком</t>
  </si>
  <si>
    <t>200</t>
  </si>
  <si>
    <t>Сыр порциями</t>
  </si>
  <si>
    <t>576.02</t>
  </si>
  <si>
    <t>Огурцы соленые</t>
  </si>
  <si>
    <t>Суп рисовый с курицей</t>
  </si>
  <si>
    <t>Котлеты-биточки из филе индейки</t>
  </si>
  <si>
    <t>Картофель запеченый брусочками</t>
  </si>
  <si>
    <t>Компот из изюма</t>
  </si>
  <si>
    <t>Апельсины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</si>
</sst>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6"/>
      <c r="E1" t="s">
        <v>18</v>
      </c>
      <c r="F1" s="13" t="s">
        <v>22</v>
      </c>
      <c r="I1" t="s">
        <v>1</v>
      </c>
      <c r="J1" s="12">
        <v>45615</v>
      </c>
    </row>
    <row r="2" spans="1:10" ht="23.25" customHeight="1" thickBot="1">
      <c r="B2" s="47"/>
      <c r="C2" s="47"/>
      <c r="D2" s="47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 t="s">
        <v>35</v>
      </c>
      <c r="D4" s="15" t="s">
        <v>36</v>
      </c>
      <c r="E4" s="21">
        <v>220</v>
      </c>
      <c r="F4" s="31">
        <v>20.53</v>
      </c>
      <c r="G4" s="32">
        <v>172</v>
      </c>
      <c r="H4" s="32">
        <v>3</v>
      </c>
      <c r="I4" s="32">
        <v>8.1999999999999993</v>
      </c>
      <c r="J4" s="33">
        <v>20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34</v>
      </c>
      <c r="E6" s="30" t="s">
        <v>33</v>
      </c>
      <c r="F6" s="34">
        <v>13.43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693</v>
      </c>
      <c r="D7" s="16" t="s">
        <v>37</v>
      </c>
      <c r="E7" s="30" t="s">
        <v>38</v>
      </c>
      <c r="F7" s="34">
        <v>11.24</v>
      </c>
      <c r="G7" s="35">
        <v>190</v>
      </c>
      <c r="H7" s="35">
        <v>4.9000000000000004</v>
      </c>
      <c r="I7" s="35">
        <v>5</v>
      </c>
      <c r="J7" s="36">
        <v>32.5</v>
      </c>
    </row>
    <row r="8" spans="1:10">
      <c r="A8" s="5"/>
      <c r="B8" s="1" t="s">
        <v>19</v>
      </c>
      <c r="C8" s="24" t="s">
        <v>24</v>
      </c>
      <c r="D8" s="16" t="s">
        <v>28</v>
      </c>
      <c r="E8" s="29" t="s">
        <v>29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31</v>
      </c>
      <c r="C9" s="24">
        <v>351</v>
      </c>
      <c r="D9" s="16" t="s">
        <v>46</v>
      </c>
      <c r="E9" s="20">
        <v>142</v>
      </c>
      <c r="F9" s="34">
        <v>14.24</v>
      </c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5</v>
      </c>
      <c r="D10" s="16" t="s">
        <v>39</v>
      </c>
      <c r="E10" s="20">
        <v>30</v>
      </c>
      <c r="F10" s="37">
        <v>21.45</v>
      </c>
      <c r="G10" s="35">
        <v>108</v>
      </c>
      <c r="H10" s="35">
        <v>8</v>
      </c>
      <c r="I10" s="35">
        <v>8</v>
      </c>
      <c r="J10" s="35">
        <v>8.1999999999999993</v>
      </c>
    </row>
    <row r="11" spans="1:10" ht="15.75" thickBot="1">
      <c r="A11" s="6"/>
      <c r="B11" s="7"/>
      <c r="C11" s="25"/>
      <c r="D11" s="17"/>
      <c r="E11" s="38">
        <f>E4+E5+E7+E8+E9+E10+E6</f>
        <v>682</v>
      </c>
      <c r="F11" s="39">
        <f>SUM(F4:F10)</f>
        <v>83.14</v>
      </c>
      <c r="G11" s="39">
        <f t="shared" ref="G11:J11" si="0">SUM(G4:G10)</f>
        <v>824</v>
      </c>
      <c r="H11" s="39">
        <f t="shared" si="0"/>
        <v>22.25</v>
      </c>
      <c r="I11" s="39">
        <f t="shared" si="0"/>
        <v>27.099999999999998</v>
      </c>
      <c r="J11" s="39">
        <f t="shared" si="0"/>
        <v>115.4</v>
      </c>
    </row>
    <row r="12" spans="1:10">
      <c r="A12" s="5" t="s">
        <v>13</v>
      </c>
      <c r="B12" s="8" t="s">
        <v>32</v>
      </c>
      <c r="C12" s="23" t="s">
        <v>40</v>
      </c>
      <c r="D12" s="18" t="s">
        <v>41</v>
      </c>
      <c r="E12" s="21">
        <v>60</v>
      </c>
      <c r="F12" s="37">
        <v>5.88</v>
      </c>
      <c r="G12" s="27">
        <v>16</v>
      </c>
      <c r="H12" s="27">
        <v>1</v>
      </c>
      <c r="I12" s="27">
        <v>0.2</v>
      </c>
      <c r="J12" s="28">
        <v>2</v>
      </c>
    </row>
    <row r="13" spans="1:10">
      <c r="A13" s="5"/>
      <c r="B13" s="1" t="s">
        <v>14</v>
      </c>
      <c r="C13" s="24">
        <v>138</v>
      </c>
      <c r="D13" s="16" t="s">
        <v>42</v>
      </c>
      <c r="E13" s="29" t="s">
        <v>30</v>
      </c>
      <c r="F13" s="34">
        <v>14.94</v>
      </c>
      <c r="G13" s="35">
        <v>160</v>
      </c>
      <c r="H13" s="35">
        <v>6.6</v>
      </c>
      <c r="I13" s="35">
        <v>7</v>
      </c>
      <c r="J13" s="36">
        <v>16.7</v>
      </c>
    </row>
    <row r="14" spans="1:10">
      <c r="A14" s="5"/>
      <c r="B14" s="1" t="s">
        <v>15</v>
      </c>
      <c r="C14" s="24">
        <v>498</v>
      </c>
      <c r="D14" s="16" t="s">
        <v>43</v>
      </c>
      <c r="E14" s="20">
        <v>100</v>
      </c>
      <c r="F14" s="34">
        <v>29.6</v>
      </c>
      <c r="G14" s="35">
        <v>88</v>
      </c>
      <c r="H14" s="35">
        <v>6.4</v>
      </c>
      <c r="I14" s="35">
        <v>3.4</v>
      </c>
      <c r="J14" s="36">
        <v>7.7</v>
      </c>
    </row>
    <row r="15" spans="1:10">
      <c r="A15" s="5"/>
      <c r="B15" s="1" t="s">
        <v>16</v>
      </c>
      <c r="C15" s="24">
        <v>228</v>
      </c>
      <c r="D15" s="16" t="s">
        <v>44</v>
      </c>
      <c r="E15" s="20">
        <v>180</v>
      </c>
      <c r="F15" s="34">
        <v>25.27</v>
      </c>
      <c r="G15" s="35">
        <v>370.8</v>
      </c>
      <c r="H15" s="35">
        <v>5.2</v>
      </c>
      <c r="I15" s="35">
        <v>20.3</v>
      </c>
      <c r="J15" s="36">
        <v>39.799999999999997</v>
      </c>
    </row>
    <row r="16" spans="1:10">
      <c r="A16" s="5"/>
      <c r="B16" s="1" t="s">
        <v>23</v>
      </c>
      <c r="C16" s="24">
        <v>638</v>
      </c>
      <c r="D16" s="16" t="s">
        <v>45</v>
      </c>
      <c r="E16" s="20">
        <v>200</v>
      </c>
      <c r="F16" s="34">
        <v>5.0999999999999996</v>
      </c>
      <c r="G16" s="35">
        <v>106</v>
      </c>
      <c r="H16" s="35">
        <v>0.4</v>
      </c>
      <c r="I16" s="35">
        <v>0</v>
      </c>
      <c r="J16" s="36">
        <v>27</v>
      </c>
    </row>
    <row r="17" spans="1:10">
      <c r="A17" s="5"/>
      <c r="B17" s="1" t="s">
        <v>17</v>
      </c>
      <c r="C17" s="26" t="s">
        <v>25</v>
      </c>
      <c r="D17" s="19" t="s">
        <v>26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44">
        <f>E14+E15+E16+E17+E13</f>
        <v>785</v>
      </c>
      <c r="F20" s="39">
        <f>SUM(F12:F19)</f>
        <v>82.38</v>
      </c>
      <c r="G20" s="39">
        <f t="shared" ref="G20:J20" si="1">SUM(G12:G19)</f>
        <v>818.8</v>
      </c>
      <c r="H20" s="39">
        <f t="shared" si="1"/>
        <v>22.599999999999998</v>
      </c>
      <c r="I20" s="39">
        <f t="shared" si="1"/>
        <v>31.439999999999998</v>
      </c>
      <c r="J20" s="39">
        <f t="shared" si="1"/>
        <v>108.49999999999999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2024-11-12T10:20:01Z</dcterms:modified>
</cp:coreProperties>
</file>