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E1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<sst xmlns="http://schemas.openxmlformats.org/spreadsheetml/2006/main" count="46" uniqueCount="46">
  <si>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</si>
  <si>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</si>
  <si>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</si>
  <si>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</si>
  <si>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</si>
  <si>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</si>
  <si>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</si>
  <si>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</si>
  <si>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</si>
  <si>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</si>
  <si>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</si>
  <si>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</si>
  <si>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</si>
  <si>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</si>
  <si>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</si>
  <si>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</si>
  <si>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</si>
  <si>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</si>
  <si>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</si>
  <si>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</si>
  <si>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</si>
  <si>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</si>
  <si>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</si>
  <si>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</si>
  <si>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</si>
  <si>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</si>
  <si>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</si>
  <si>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</si>
  <si>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</si>
  <si>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Каша гречневая рассыпчатая</t>
  </si>
  <si>
    <t>Сок фруктовый</t>
  </si>
  <si>
    <t>Хлеб пшеничный</t>
  </si>
  <si>
    <t>30</t>
  </si>
  <si>
    <t>207</t>
  </si>
  <si>
    <t>275</t>
  </si>
  <si>
    <t>фрукты</t>
  </si>
  <si>
    <t>закуска</t>
  </si>
  <si>
    <t>Кукуруза консервированная</t>
  </si>
  <si>
    <t>60</t>
  </si>
  <si>
    <t>Колбаса порциями</t>
  </si>
  <si>
    <t>Кондитерские изделия</t>
  </si>
  <si>
    <t>101.02</t>
  </si>
  <si>
    <t>Поджарка из говядины</t>
  </si>
  <si>
    <t>Макаронные  с сыром</t>
  </si>
  <si>
    <t>Фрукты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</si>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</sst>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45642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333</v>
      </c>
      <c r="D4" s="15" t="s">
        <v>43</v>
      </c>
      <c r="E4" s="21">
        <v>172</v>
      </c>
      <c r="F4" s="31">
        <v>20.48</v>
      </c>
      <c r="G4" s="32">
        <v>250.5</v>
      </c>
      <c r="H4" s="32">
        <v>8.1</v>
      </c>
      <c r="I4" s="32">
        <v>9.26</v>
      </c>
      <c r="J4" s="33">
        <v>31.5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40</v>
      </c>
      <c r="E6" s="30" t="s">
        <v>38</v>
      </c>
      <c r="F6" s="34">
        <f>0.06*260</f>
        <v>15.6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27</v>
      </c>
      <c r="E7" s="30" t="s">
        <v>33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31</v>
      </c>
      <c r="E8" s="29" t="s">
        <v>32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35</v>
      </c>
      <c r="C9" s="24">
        <v>351</v>
      </c>
      <c r="D9" s="16" t="s">
        <v>44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39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619</v>
      </c>
      <c r="F11" s="39">
        <f>SUM(F4:F10)</f>
        <v>79.41</v>
      </c>
      <c r="G11" s="39">
        <f t="shared" ref="G11:J11" si="0">SUM(G4:G10)</f>
        <v>764.7</v>
      </c>
      <c r="H11" s="39">
        <f t="shared" si="0"/>
        <v>18.650000000000002</v>
      </c>
      <c r="I11" s="39">
        <f t="shared" si="0"/>
        <v>24.159999999999997</v>
      </c>
      <c r="J11" s="39">
        <f t="shared" si="0"/>
        <v>102.30000000000001</v>
      </c>
    </row>
    <row r="12" spans="1:10">
      <c r="A12" s="5" t="s">
        <v>13</v>
      </c>
      <c r="B12" s="8" t="s">
        <v>36</v>
      </c>
      <c r="C12" s="23" t="s">
        <v>41</v>
      </c>
      <c r="D12" s="18" t="s">
        <v>37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28</v>
      </c>
      <c r="E13" s="29" t="s">
        <v>34</v>
      </c>
      <c r="F13" s="34">
        <v>14.63</v>
      </c>
      <c r="G13" s="35">
        <v>148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424</v>
      </c>
      <c r="D14" s="16" t="s">
        <v>42</v>
      </c>
      <c r="E14" s="20">
        <v>100</v>
      </c>
      <c r="F14" s="34">
        <v>31.37</v>
      </c>
      <c r="G14" s="35">
        <v>424</v>
      </c>
      <c r="H14" s="35">
        <v>25.4</v>
      </c>
      <c r="I14" s="35">
        <v>13.4</v>
      </c>
      <c r="J14" s="36">
        <v>4.5</v>
      </c>
    </row>
    <row r="15" spans="1:10">
      <c r="A15" s="5"/>
      <c r="B15" s="1" t="s">
        <v>16</v>
      </c>
      <c r="C15" s="24">
        <v>508</v>
      </c>
      <c r="D15" s="16" t="s">
        <v>29</v>
      </c>
      <c r="E15" s="20">
        <v>180</v>
      </c>
      <c r="F15" s="34">
        <v>19.63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45</v>
      </c>
      <c r="C16" s="24">
        <v>707</v>
      </c>
      <c r="D16" s="16" t="s">
        <v>30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82.34</v>
      </c>
      <c r="G20" s="39">
        <f t="shared" ref="G20:J20" si="1">SUM(G12:G19)</f>
        <v>1154</v>
      </c>
      <c r="H20" s="39">
        <f t="shared" si="1"/>
        <v>49.199999999999996</v>
      </c>
      <c r="I20" s="39">
        <f t="shared" si="1"/>
        <v>34.54</v>
      </c>
      <c r="J20" s="39">
        <f t="shared" si="1"/>
        <v>115.6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2024-12-11T10:03:41Z</dcterms:modified>
</cp:coreProperties>
</file>