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1" l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<sst xmlns="http://schemas.openxmlformats.org/spreadsheetml/2006/main" count="47" uniqueCount="46">
  <si>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</si>
  <si>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</si>
  <si>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</si>
  <si>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</si>
  <si>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</si>
  <si>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</si>
  <si>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</si>
  <si>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</si>
  <si>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</si>
  <si>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</si>
  <si>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</si>
  <si>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</si>
  <si>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</si>
  <si>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</si>
  <si>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</si>
  <si>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</si>
  <si>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</si>
  <si>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</si>
  <si>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</si>
  <si>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</si>
  <si>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</si>
  <si>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</si>
  <si>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</si>
  <si>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</si>
  <si>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</si>
  <si>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</si>
  <si>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</si>
  <si>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</si>
  <si>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</si>
  <si>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</si>
  <si>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</si>
  <si>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</si>
  <si>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Кондитерские изделия</t>
  </si>
  <si>
    <t>Сыр порциями</t>
  </si>
  <si>
    <t>161.04</t>
  </si>
  <si>
    <t>Каша геркулесовая (вязкая) с маслом</t>
  </si>
  <si>
    <t>200</t>
  </si>
  <si>
    <t>101.03</t>
  </si>
  <si>
    <t>Горошек консервированный</t>
  </si>
  <si>
    <t>Щи из свежей капусты с курицей</t>
  </si>
  <si>
    <t>275</t>
  </si>
  <si>
    <t>Котлеты мясо-картофельные по-хлыновски</t>
  </si>
  <si>
    <t>Картофель отварной с луком</t>
  </si>
  <si>
    <t>Чай с сахаром</t>
  </si>
  <si>
    <t>Какао с молоком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</si>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</sst>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2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6"/>
      <c r="E1" t="s">
        <v>18</v>
      </c>
      <c r="F1" s="13" t="s">
        <v>22</v>
      </c>
      <c r="I1" t="s">
        <v>1</v>
      </c>
      <c r="J1" s="12">
        <v>45653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 t="s">
        <v>34</v>
      </c>
      <c r="D4" s="15" t="s">
        <v>35</v>
      </c>
      <c r="E4" s="21">
        <v>200</v>
      </c>
      <c r="F4" s="31">
        <v>17.62</v>
      </c>
      <c r="G4" s="32">
        <v>238</v>
      </c>
      <c r="H4" s="32">
        <v>6</v>
      </c>
      <c r="I4" s="32">
        <v>11.2</v>
      </c>
      <c r="J4" s="33">
        <v>26.4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32</v>
      </c>
      <c r="E6" s="30" t="s">
        <v>31</v>
      </c>
      <c r="F6" s="34">
        <v>11.5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693</v>
      </c>
      <c r="D7" s="16" t="s">
        <v>44</v>
      </c>
      <c r="E7" s="30" t="s">
        <v>36</v>
      </c>
      <c r="F7" s="34">
        <v>11.24</v>
      </c>
      <c r="G7" s="35">
        <v>190</v>
      </c>
      <c r="H7" s="35">
        <v>4.9000000000000004</v>
      </c>
      <c r="I7" s="35">
        <v>5</v>
      </c>
      <c r="J7" s="36">
        <v>32.5</v>
      </c>
    </row>
    <row r="8" spans="1:10">
      <c r="A8" s="5"/>
      <c r="B8" s="1" t="s">
        <v>19</v>
      </c>
      <c r="C8" s="24" t="s">
        <v>23</v>
      </c>
      <c r="D8" s="16" t="s">
        <v>27</v>
      </c>
      <c r="E8" s="29" t="s">
        <v>28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29</v>
      </c>
      <c r="C9" s="24">
        <v>351</v>
      </c>
      <c r="D9" s="16" t="s">
        <v>29</v>
      </c>
      <c r="E9" s="20">
        <v>120</v>
      </c>
      <c r="F9" s="34">
        <f>0.16*100</f>
        <v>16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33</v>
      </c>
      <c r="E10" s="20">
        <v>30</v>
      </c>
      <c r="F10" s="37">
        <v>22.16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640</v>
      </c>
      <c r="F11" s="39">
        <f>SUM(F4:F10)</f>
        <v>80.77</v>
      </c>
      <c r="G11" s="39">
        <f t="shared" ref="G11:J11" si="0">SUM(G4:G10)</f>
        <v>890</v>
      </c>
      <c r="H11" s="39">
        <f t="shared" si="0"/>
        <v>25.25</v>
      </c>
      <c r="I11" s="39">
        <f t="shared" si="0"/>
        <v>30.099999999999998</v>
      </c>
      <c r="J11" s="39">
        <f t="shared" si="0"/>
        <v>121.8</v>
      </c>
    </row>
    <row r="12" spans="1:10">
      <c r="A12" s="5" t="s">
        <v>13</v>
      </c>
      <c r="B12" s="8" t="s">
        <v>30</v>
      </c>
      <c r="C12" s="23" t="s">
        <v>37</v>
      </c>
      <c r="D12" s="18" t="s">
        <v>38</v>
      </c>
      <c r="E12" s="21">
        <v>60</v>
      </c>
      <c r="F12" s="37">
        <v>4.6399999999999997</v>
      </c>
      <c r="G12" s="27">
        <v>52</v>
      </c>
      <c r="H12" s="27">
        <v>2.1</v>
      </c>
      <c r="I12" s="27">
        <v>0</v>
      </c>
      <c r="J12" s="28">
        <v>11</v>
      </c>
    </row>
    <row r="13" spans="1:10">
      <c r="A13" s="5"/>
      <c r="B13" s="1" t="s">
        <v>14</v>
      </c>
      <c r="C13" s="24">
        <v>124</v>
      </c>
      <c r="D13" s="16" t="s">
        <v>39</v>
      </c>
      <c r="E13" s="29" t="s">
        <v>40</v>
      </c>
      <c r="F13" s="34">
        <v>17.54</v>
      </c>
      <c r="G13" s="35">
        <v>138</v>
      </c>
      <c r="H13" s="35">
        <v>7.2</v>
      </c>
      <c r="I13" s="35">
        <v>7</v>
      </c>
      <c r="J13" s="36">
        <v>10.5</v>
      </c>
    </row>
    <row r="14" spans="1:10" ht="16.5" customHeight="1">
      <c r="A14" s="5"/>
      <c r="B14" s="1" t="s">
        <v>15</v>
      </c>
      <c r="C14" s="24">
        <v>454</v>
      </c>
      <c r="D14" s="16" t="s">
        <v>41</v>
      </c>
      <c r="E14" s="20">
        <v>100</v>
      </c>
      <c r="F14" s="34">
        <v>35.19</v>
      </c>
      <c r="G14" s="35">
        <v>310</v>
      </c>
      <c r="H14" s="35">
        <v>12.8</v>
      </c>
      <c r="I14" s="35">
        <v>23.9</v>
      </c>
      <c r="J14" s="36">
        <v>11.1</v>
      </c>
    </row>
    <row r="15" spans="1:10">
      <c r="A15" s="5"/>
      <c r="B15" s="1" t="s">
        <v>16</v>
      </c>
      <c r="C15" s="24">
        <v>204</v>
      </c>
      <c r="D15" s="16" t="s">
        <v>42</v>
      </c>
      <c r="E15" s="20">
        <v>180</v>
      </c>
      <c r="F15" s="34">
        <v>25.52</v>
      </c>
      <c r="G15" s="35">
        <v>217.8</v>
      </c>
      <c r="H15" s="35">
        <v>3.8</v>
      </c>
      <c r="I15" s="35">
        <v>8.6</v>
      </c>
      <c r="J15" s="36">
        <v>30.1</v>
      </c>
    </row>
    <row r="16" spans="1:10">
      <c r="A16" s="5"/>
      <c r="B16" s="1" t="s">
        <v>45</v>
      </c>
      <c r="C16" s="24">
        <v>685</v>
      </c>
      <c r="D16" s="16" t="s">
        <v>43</v>
      </c>
      <c r="E16" s="20">
        <v>200</v>
      </c>
      <c r="F16" s="34">
        <v>1.46</v>
      </c>
      <c r="G16" s="35">
        <v>58</v>
      </c>
      <c r="H16" s="35">
        <v>0.2</v>
      </c>
      <c r="I16" s="35">
        <v>0</v>
      </c>
      <c r="J16" s="36">
        <v>15</v>
      </c>
    </row>
    <row r="17" spans="1:10">
      <c r="A17" s="5"/>
      <c r="B17" s="1" t="s">
        <v>17</v>
      </c>
      <c r="C17" s="26" t="s">
        <v>24</v>
      </c>
      <c r="D17" s="19" t="s">
        <v>25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785</v>
      </c>
      <c r="F20" s="39">
        <f>SUM(F12:F19)</f>
        <v>85.94</v>
      </c>
      <c r="G20" s="39">
        <f t="shared" ref="G20:J20" si="1">SUM(G12:G19)</f>
        <v>853.8</v>
      </c>
      <c r="H20" s="39">
        <f t="shared" si="1"/>
        <v>29.1</v>
      </c>
      <c r="I20" s="39">
        <f t="shared" si="1"/>
        <v>40.04</v>
      </c>
      <c r="J20" s="39">
        <f t="shared" si="1"/>
        <v>93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2024-12-17T07:29:55Z</dcterms:modified>
</cp:coreProperties>
</file>