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19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E11"/>
  <c r="E20"/>
  <c r="F11"/>
  <c r="G20" l="1"/>
  <c r="H20"/>
  <c r="I20"/>
  <c r="J20"/>
  <c r="G11"/>
  <c r="H11"/>
  <c r="I11"/>
  <c r="J11"/>
</calcChain>
</file>

<file path=xl/sharedStrings.xml><?xml version="1.0" encoding="utf-8"?>
<sst xmlns="http://schemas.openxmlformats.org/spreadsheetml/2006/main" count="44" uniqueCount="44">
  <si>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</si>
  <si>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</si>
  <si>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</si>
  <si>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</si>
  <si>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</si>
  <si>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</si>
  <si>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</si>
  <si>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</si>
  <si>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</si>
  <si>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</si>
  <si>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</si>
  <si>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</si>
  <si>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</si>
  <si>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</si>
  <si>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</si>
  <si>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</si>
  <si>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</si>
  <si>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</si>
  <si>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</si>
  <si>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</si>
  <si>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</si>
  <si>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</si>
  <si>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 xml:space="preserve">Начальная школа </t>
  </si>
  <si>
    <t>0.02</t>
  </si>
  <si>
    <t>0.01</t>
  </si>
  <si>
    <t>Хлеб ржаной</t>
  </si>
  <si>
    <t>МОУ "Средняя общеобразовательная школа  
д. Абрамовское им. И. Н. Самохина"</t>
  </si>
  <si>
    <t>30</t>
  </si>
  <si>
    <t>207</t>
  </si>
  <si>
    <t>фрукты</t>
  </si>
  <si>
    <t>закуска</t>
  </si>
  <si>
    <t>60</t>
  </si>
  <si>
    <t>101.02</t>
  </si>
  <si>
    <t>напиток</t>
  </si>
  <si>
    <t>колбаса порциями</t>
  </si>
  <si>
    <t>чай с лимоном</t>
  </si>
  <si>
    <t>хлеб пшеничный</t>
  </si>
  <si>
    <t>250</t>
  </si>
  <si>
    <t>кондитерские изделия</t>
  </si>
  <si>
    <t>макаронные изделия отварные  с сыром</t>
  </si>
  <si>
    <t>кукуруза консервированная</t>
  </si>
  <si>
    <t>суп-лапша с курицей</t>
  </si>
  <si>
    <t>плов по-узбекски</t>
  </si>
  <si>
    <t>сок фруктовый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</si>
</sst>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center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164" fontId="0" fillId="2" borderId="2" xfId="0" applyNumberFormat="1" applyFill="1" applyBorder="1" applyAlignment="1" applyProtection="1">
      <alignment horizontal="right"/>
      <protection locked="0"/>
    </xf>
    <xf numFmtId="164" fontId="0" fillId="2" borderId="13" xfId="0" applyNumberFormat="1" applyFill="1" applyBorder="1" applyAlignment="1" applyProtection="1">
      <alignment horizontal="right"/>
      <protection locked="0"/>
    </xf>
    <xf numFmtId="49" fontId="0" fillId="2" borderId="2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64" fontId="0" fillId="2" borderId="4" xfId="0" applyNumberFormat="1" applyFill="1" applyBorder="1" applyAlignment="1" applyProtection="1">
      <alignment horizontal="right"/>
      <protection locked="0"/>
    </xf>
    <xf numFmtId="164" fontId="0" fillId="2" borderId="5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7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1" fontId="0" fillId="2" borderId="14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1" fontId="0" fillId="2" borderId="15" xfId="0" applyNumberFormat="1" applyFill="1" applyBorder="1" applyAlignment="1" applyProtection="1">
      <alignment horizontal="right"/>
      <protection locked="0"/>
    </xf>
    <xf numFmtId="164" fontId="0" fillId="2" borderId="15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center" wrapText="1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tabSelected="1" workbookViewId="0">
      <selection activeCell="C9" sqref="C9:J9"/>
    </sheetView>
  </sheetViews>
  <sheetFormatPr defaultRowHeight="15"/>
  <cols>
    <col min="1" max="1" width="12.140625" customWidth="1"/>
    <col min="2" max="2" width="11.5703125" customWidth="1"/>
    <col min="3" max="3" width="8" style="22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26</v>
      </c>
      <c r="C1" s="45"/>
      <c r="D1" s="45"/>
      <c r="E1" t="s">
        <v>18</v>
      </c>
      <c r="F1" s="13" t="s">
        <v>22</v>
      </c>
      <c r="I1" t="s">
        <v>1</v>
      </c>
      <c r="J1" s="12">
        <v>45677</v>
      </c>
    </row>
    <row r="2" spans="1:10" ht="23.25" customHeight="1" thickBot="1">
      <c r="B2" s="46"/>
      <c r="C2" s="46"/>
      <c r="D2" s="46"/>
    </row>
    <row r="3" spans="1:10" ht="15.75" thickBot="1">
      <c r="A3" s="9" t="s">
        <v>2</v>
      </c>
      <c r="B3" s="10" t="s">
        <v>3</v>
      </c>
      <c r="C3" s="10" t="s">
        <v>20</v>
      </c>
      <c r="D3" s="10" t="s">
        <v>4</v>
      </c>
      <c r="E3" s="10" t="s">
        <v>21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>
      <c r="A4" s="3" t="s">
        <v>10</v>
      </c>
      <c r="B4" s="4" t="s">
        <v>11</v>
      </c>
      <c r="C4" s="23">
        <v>333</v>
      </c>
      <c r="D4" s="15" t="s">
        <v>39</v>
      </c>
      <c r="E4" s="21">
        <v>172</v>
      </c>
      <c r="F4" s="31">
        <v>24.9</v>
      </c>
      <c r="G4" s="32">
        <v>250.5</v>
      </c>
      <c r="H4" s="32">
        <v>8.1</v>
      </c>
      <c r="I4" s="32">
        <v>9.26</v>
      </c>
      <c r="J4" s="33">
        <v>31.5</v>
      </c>
    </row>
    <row r="5" spans="1:10">
      <c r="A5" s="5"/>
      <c r="B5" s="4"/>
      <c r="C5" s="24"/>
      <c r="D5" s="16"/>
      <c r="E5" s="30"/>
      <c r="F5" s="34"/>
      <c r="G5" s="35"/>
      <c r="H5" s="35"/>
      <c r="I5" s="35"/>
      <c r="J5" s="36"/>
    </row>
    <row r="6" spans="1:10">
      <c r="A6" s="5"/>
      <c r="B6" s="8"/>
      <c r="C6" s="24">
        <v>353</v>
      </c>
      <c r="D6" s="16" t="s">
        <v>38</v>
      </c>
      <c r="E6" s="30" t="s">
        <v>31</v>
      </c>
      <c r="F6" s="34">
        <v>14.09</v>
      </c>
      <c r="G6" s="27">
        <v>216</v>
      </c>
      <c r="H6" s="27">
        <v>3.95</v>
      </c>
      <c r="I6" s="27">
        <v>5.6</v>
      </c>
      <c r="J6" s="28">
        <v>38.9</v>
      </c>
    </row>
    <row r="7" spans="1:10">
      <c r="A7" s="5"/>
      <c r="B7" s="1" t="s">
        <v>12</v>
      </c>
      <c r="C7" s="24">
        <v>686</v>
      </c>
      <c r="D7" s="16" t="s">
        <v>35</v>
      </c>
      <c r="E7" s="30" t="s">
        <v>28</v>
      </c>
      <c r="F7" s="34">
        <v>2.62</v>
      </c>
      <c r="G7" s="35">
        <v>60</v>
      </c>
      <c r="H7" s="35">
        <v>0.3</v>
      </c>
      <c r="I7" s="35">
        <v>0</v>
      </c>
      <c r="J7" s="36">
        <v>15.2</v>
      </c>
    </row>
    <row r="8" spans="1:10">
      <c r="A8" s="5"/>
      <c r="B8" s="1" t="s">
        <v>19</v>
      </c>
      <c r="C8" s="24" t="s">
        <v>23</v>
      </c>
      <c r="D8" s="16" t="s">
        <v>36</v>
      </c>
      <c r="E8" s="29" t="s">
        <v>27</v>
      </c>
      <c r="F8" s="34">
        <v>2.25</v>
      </c>
      <c r="G8" s="35">
        <v>71</v>
      </c>
      <c r="H8" s="35">
        <v>2.2999999999999998</v>
      </c>
      <c r="I8" s="35">
        <v>0.2</v>
      </c>
      <c r="J8" s="36">
        <v>14.6</v>
      </c>
    </row>
    <row r="9" spans="1:10">
      <c r="A9" s="5"/>
      <c r="B9" s="1" t="s">
        <v>29</v>
      </c>
      <c r="C9" s="24"/>
      <c r="D9" s="16"/>
      <c r="E9" s="20"/>
      <c r="F9" s="34"/>
      <c r="G9" s="35"/>
      <c r="H9" s="35"/>
      <c r="I9" s="35"/>
      <c r="J9" s="35"/>
    </row>
    <row r="10" spans="1:10">
      <c r="A10" s="5"/>
      <c r="B10" s="2"/>
      <c r="C10" s="24">
        <v>7</v>
      </c>
      <c r="D10" s="16" t="s">
        <v>34</v>
      </c>
      <c r="E10" s="20">
        <v>30</v>
      </c>
      <c r="F10" s="37">
        <v>25.5</v>
      </c>
      <c r="G10" s="35">
        <v>100.2</v>
      </c>
      <c r="H10" s="35">
        <v>3.9</v>
      </c>
      <c r="I10" s="35">
        <v>9</v>
      </c>
      <c r="J10" s="35">
        <v>0.9</v>
      </c>
    </row>
    <row r="11" spans="1:10" ht="15.75" thickBot="1">
      <c r="A11" s="6"/>
      <c r="B11" s="7"/>
      <c r="C11" s="25"/>
      <c r="D11" s="17"/>
      <c r="E11" s="38">
        <f>E4+E5+E7+E8+E9+E10+E6</f>
        <v>499</v>
      </c>
      <c r="F11" s="39">
        <f>SUM(F4:F10)</f>
        <v>69.359999999999985</v>
      </c>
      <c r="G11" s="39">
        <f t="shared" ref="G11:J11" si="0">SUM(G4:G10)</f>
        <v>697.7</v>
      </c>
      <c r="H11" s="39">
        <f t="shared" si="0"/>
        <v>18.55</v>
      </c>
      <c r="I11" s="39">
        <f t="shared" si="0"/>
        <v>24.06</v>
      </c>
      <c r="J11" s="39">
        <f t="shared" si="0"/>
        <v>101.10000000000001</v>
      </c>
    </row>
    <row r="12" spans="1:10">
      <c r="A12" s="5" t="s">
        <v>13</v>
      </c>
      <c r="B12" s="8" t="s">
        <v>30</v>
      </c>
      <c r="C12" s="23" t="s">
        <v>32</v>
      </c>
      <c r="D12" s="18" t="s">
        <v>40</v>
      </c>
      <c r="E12" s="21">
        <v>60</v>
      </c>
      <c r="F12" s="37">
        <v>7.38</v>
      </c>
      <c r="G12" s="27">
        <v>52</v>
      </c>
      <c r="H12" s="27">
        <v>2.1</v>
      </c>
      <c r="I12" s="27">
        <v>0</v>
      </c>
      <c r="J12" s="28">
        <v>11</v>
      </c>
    </row>
    <row r="13" spans="1:10">
      <c r="A13" s="5"/>
      <c r="B13" s="1" t="s">
        <v>14</v>
      </c>
      <c r="C13" s="24">
        <v>148</v>
      </c>
      <c r="D13" s="16" t="s">
        <v>41</v>
      </c>
      <c r="E13" s="29" t="s">
        <v>37</v>
      </c>
      <c r="F13" s="34">
        <v>14.63</v>
      </c>
      <c r="G13" s="35">
        <v>148</v>
      </c>
      <c r="H13" s="35">
        <v>7.6</v>
      </c>
      <c r="I13" s="35">
        <v>7.6</v>
      </c>
      <c r="J13" s="36">
        <v>14.1</v>
      </c>
    </row>
    <row r="14" spans="1:10">
      <c r="A14" s="5"/>
      <c r="B14" s="1" t="s">
        <v>15</v>
      </c>
      <c r="C14" s="24">
        <v>444</v>
      </c>
      <c r="D14" s="16" t="s">
        <v>42</v>
      </c>
      <c r="E14" s="20">
        <v>250</v>
      </c>
      <c r="F14" s="34">
        <v>57.28</v>
      </c>
      <c r="G14" s="35">
        <v>523</v>
      </c>
      <c r="H14" s="35">
        <v>18</v>
      </c>
      <c r="I14" s="35">
        <v>23.8</v>
      </c>
      <c r="J14" s="36">
        <v>56.8</v>
      </c>
    </row>
    <row r="15" spans="1:10">
      <c r="A15" s="5"/>
      <c r="B15" s="1" t="s">
        <v>16</v>
      </c>
      <c r="C15" s="24"/>
      <c r="D15" s="16"/>
      <c r="E15" s="20"/>
      <c r="F15" s="34"/>
      <c r="G15" s="35"/>
      <c r="H15" s="35"/>
      <c r="I15" s="35"/>
      <c r="J15" s="36"/>
    </row>
    <row r="16" spans="1:10">
      <c r="A16" s="5"/>
      <c r="B16" s="1" t="s">
        <v>33</v>
      </c>
      <c r="C16" s="24">
        <v>707</v>
      </c>
      <c r="D16" s="16" t="s">
        <v>43</v>
      </c>
      <c r="E16" s="20">
        <v>200</v>
      </c>
      <c r="F16" s="34">
        <v>7.74</v>
      </c>
      <c r="G16" s="35">
        <v>88</v>
      </c>
      <c r="H16" s="35">
        <v>1</v>
      </c>
      <c r="I16" s="35">
        <v>0</v>
      </c>
      <c r="J16" s="36">
        <v>21.2</v>
      </c>
    </row>
    <row r="17" spans="1:10">
      <c r="A17" s="5"/>
      <c r="B17" s="1" t="s">
        <v>17</v>
      </c>
      <c r="C17" s="26" t="s">
        <v>24</v>
      </c>
      <c r="D17" s="19" t="s">
        <v>25</v>
      </c>
      <c r="E17" s="40">
        <v>30</v>
      </c>
      <c r="F17" s="34">
        <v>1.59</v>
      </c>
      <c r="G17" s="35">
        <v>78</v>
      </c>
      <c r="H17" s="35">
        <v>3</v>
      </c>
      <c r="I17" s="35">
        <v>0.54</v>
      </c>
      <c r="J17" s="36">
        <v>15.3</v>
      </c>
    </row>
    <row r="18" spans="1:10">
      <c r="A18" s="5"/>
      <c r="B18" s="1"/>
      <c r="C18" s="26"/>
      <c r="D18" s="19"/>
      <c r="E18" s="40"/>
      <c r="F18" s="41"/>
      <c r="G18" s="40"/>
      <c r="H18" s="40"/>
      <c r="I18" s="40"/>
      <c r="J18" s="42"/>
    </row>
    <row r="19" spans="1:10">
      <c r="A19" s="5"/>
      <c r="B19" s="14"/>
      <c r="C19" s="26"/>
      <c r="D19" s="19"/>
      <c r="E19" s="40"/>
      <c r="F19" s="41"/>
      <c r="G19" s="40"/>
      <c r="H19" s="40"/>
      <c r="I19" s="40"/>
      <c r="J19" s="43"/>
    </row>
    <row r="20" spans="1:10" ht="15.75" thickBot="1">
      <c r="A20" s="6"/>
      <c r="B20" s="7"/>
      <c r="C20" s="25"/>
      <c r="D20" s="17"/>
      <c r="E20" s="38">
        <f>E14+E15+E16+E17+E13+E12</f>
        <v>790</v>
      </c>
      <c r="F20" s="39">
        <f>SUM(F12:F19)</f>
        <v>88.62</v>
      </c>
      <c r="G20" s="39">
        <f t="shared" ref="G20:J20" si="1">SUM(G12:G19)</f>
        <v>889</v>
      </c>
      <c r="H20" s="39">
        <f t="shared" si="1"/>
        <v>31.7</v>
      </c>
      <c r="I20" s="39">
        <f t="shared" si="1"/>
        <v>31.939999999999998</v>
      </c>
      <c r="J20" s="39">
        <f t="shared" si="1"/>
        <v>118.4</v>
      </c>
    </row>
  </sheetData>
  <mergeCells count="1">
    <mergeCell ref="B1:D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PC7</cp:lastModifiedBy>
  <cp:lastPrinted>2023-09-08T07:56:33Z</cp:lastPrinted>
  <dcterms:created xsi:type="dcterms:W3CDTF">2015-06-05T18:19:34Z</dcterms:created>
  <dcterms:modified xsi:type="dcterms:W3CDTF">2025-01-14T10:27:01Z</dcterms:modified>
</cp:coreProperties>
</file>