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19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E11" l="1"/>
  <c r="F11"/>
  <c r="F20" l="1"/>
  <c r="E20"/>
  <c r="G20"/>
  <c r="H20"/>
  <c r="I20"/>
  <c r="J20"/>
  <c r="G11"/>
  <c r="H11"/>
  <c r="I11"/>
  <c r="J1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<sst xmlns="http://schemas.openxmlformats.org/spreadsheetml/2006/main" count="46" uniqueCount="45">
  <si>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</si>
  <si>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</si>
  <si>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</si>
  <si>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</si>
  <si>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</si>
  <si>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</si>
  <si>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</si>
  <si>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</si>
  <si>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</si>
  <si>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</si>
  <si>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</si>
  <si>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</si>
  <si>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</si>
  <si>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</si>
  <si>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</si>
  <si>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</si>
  <si>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</si>
  <si>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</si>
  <si>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</si>
  <si>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</si>
  <si>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</si>
  <si>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</si>
  <si>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 xml:space="preserve">Начальная школа </t>
  </si>
  <si>
    <t>0.02</t>
  </si>
  <si>
    <t>0.01</t>
  </si>
  <si>
    <t>Хлеб ржаной</t>
  </si>
  <si>
    <t>МОУ "Средняя общеобразовательная школа  
д. Абрамовское им. И. Н. Самохина"</t>
  </si>
  <si>
    <t>30</t>
  </si>
  <si>
    <t>фрукты</t>
  </si>
  <si>
    <t>закуска</t>
  </si>
  <si>
    <t>60</t>
  </si>
  <si>
    <t>207</t>
  </si>
  <si>
    <t>250</t>
  </si>
  <si>
    <t>Кисель плодовоягодный</t>
  </si>
  <si>
    <t>напиток</t>
  </si>
  <si>
    <t>омлет с сосисками</t>
  </si>
  <si>
    <t>кондитерские изделия</t>
  </si>
  <si>
    <t>чай с лимоном</t>
  </si>
  <si>
    <t>хлеб пшеничный</t>
  </si>
  <si>
    <t>сыр порциями</t>
  </si>
  <si>
    <t>71.01</t>
  </si>
  <si>
    <t>винегрет овощной</t>
  </si>
  <si>
    <t>суп крестьянский с перловой крупой</t>
  </si>
  <si>
    <t>котлеты мясо-картофельные по-хлыновски</t>
  </si>
  <si>
    <t>макаронные изделия отварные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</si>
</sst>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164" fontId="0" fillId="2" borderId="2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Alignment="1" applyProtection="1">
      <alignment horizontal="right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7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164" fontId="0" fillId="2" borderId="15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style="22" customWidth="1"/>
    <col min="4" max="4" width="42.28515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26</v>
      </c>
      <c r="C1" s="46"/>
      <c r="D1" s="46"/>
      <c r="E1" t="s">
        <v>18</v>
      </c>
      <c r="F1" s="13" t="s">
        <v>22</v>
      </c>
      <c r="I1" t="s">
        <v>1</v>
      </c>
      <c r="J1" s="12">
        <v>45728</v>
      </c>
    </row>
    <row r="2" spans="1:10" ht="23.25" customHeight="1" thickBot="1">
      <c r="B2" s="47"/>
      <c r="C2" s="47"/>
      <c r="D2" s="47"/>
    </row>
    <row r="3" spans="1:10" ht="15.75" thickBot="1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4" t="s">
        <v>11</v>
      </c>
      <c r="C4" s="23">
        <v>344</v>
      </c>
      <c r="D4" s="15" t="s">
        <v>35</v>
      </c>
      <c r="E4" s="21">
        <v>170</v>
      </c>
      <c r="F4" s="31">
        <v>39.9</v>
      </c>
      <c r="G4" s="32">
        <v>358.5</v>
      </c>
      <c r="H4" s="32">
        <v>16</v>
      </c>
      <c r="I4" s="32">
        <v>31.1</v>
      </c>
      <c r="J4" s="33">
        <v>2.9</v>
      </c>
    </row>
    <row r="5" spans="1:10">
      <c r="A5" s="5"/>
      <c r="B5" s="4"/>
      <c r="C5" s="24"/>
      <c r="D5" s="16"/>
      <c r="E5" s="30"/>
      <c r="F5" s="34"/>
      <c r="G5" s="35"/>
      <c r="H5" s="35"/>
      <c r="I5" s="35"/>
      <c r="J5" s="36"/>
    </row>
    <row r="6" spans="1:10">
      <c r="A6" s="5"/>
      <c r="B6" s="8"/>
      <c r="C6" s="24">
        <v>353</v>
      </c>
      <c r="D6" s="16" t="s">
        <v>36</v>
      </c>
      <c r="E6" s="30" t="s">
        <v>30</v>
      </c>
      <c r="F6" s="34">
        <v>14.09</v>
      </c>
      <c r="G6" s="27">
        <v>216</v>
      </c>
      <c r="H6" s="27">
        <v>3.95</v>
      </c>
      <c r="I6" s="27">
        <v>5.6</v>
      </c>
      <c r="J6" s="28">
        <v>38.9</v>
      </c>
    </row>
    <row r="7" spans="1:10">
      <c r="A7" s="5"/>
      <c r="B7" s="1" t="s">
        <v>12</v>
      </c>
      <c r="C7" s="24">
        <v>686</v>
      </c>
      <c r="D7" s="16" t="s">
        <v>37</v>
      </c>
      <c r="E7" s="30" t="s">
        <v>31</v>
      </c>
      <c r="F7" s="34">
        <v>2.58</v>
      </c>
      <c r="G7" s="35">
        <v>60</v>
      </c>
      <c r="H7" s="35">
        <v>0</v>
      </c>
      <c r="I7" s="35">
        <v>0</v>
      </c>
      <c r="J7" s="36">
        <v>15</v>
      </c>
    </row>
    <row r="8" spans="1:10">
      <c r="A8" s="5"/>
      <c r="B8" s="1" t="s">
        <v>19</v>
      </c>
      <c r="C8" s="24" t="s">
        <v>23</v>
      </c>
      <c r="D8" s="16" t="s">
        <v>38</v>
      </c>
      <c r="E8" s="29" t="s">
        <v>27</v>
      </c>
      <c r="F8" s="34">
        <v>2.25</v>
      </c>
      <c r="G8" s="35">
        <v>71</v>
      </c>
      <c r="H8" s="35">
        <v>2.2999999999999998</v>
      </c>
      <c r="I8" s="35">
        <v>0.2</v>
      </c>
      <c r="J8" s="36">
        <v>14.6</v>
      </c>
    </row>
    <row r="9" spans="1:10">
      <c r="A9" s="5"/>
      <c r="B9" s="1" t="s">
        <v>28</v>
      </c>
      <c r="C9" s="24">
        <v>351</v>
      </c>
      <c r="D9" s="16" t="s">
        <v>28</v>
      </c>
      <c r="E9" s="20">
        <v>120</v>
      </c>
      <c r="F9" s="34">
        <f>0.12*65</f>
        <v>7.8</v>
      </c>
      <c r="G9" s="35">
        <v>67</v>
      </c>
      <c r="H9" s="35">
        <v>0.1</v>
      </c>
      <c r="I9" s="35">
        <v>0.1</v>
      </c>
      <c r="J9" s="35">
        <v>1.2</v>
      </c>
    </row>
    <row r="10" spans="1:10">
      <c r="A10" s="5"/>
      <c r="B10" s="2"/>
      <c r="C10" s="24">
        <v>5</v>
      </c>
      <c r="D10" s="16" t="s">
        <v>39</v>
      </c>
      <c r="E10" s="20">
        <v>30</v>
      </c>
      <c r="F10" s="37">
        <v>22.16</v>
      </c>
      <c r="G10" s="35">
        <v>108</v>
      </c>
      <c r="H10" s="35">
        <v>8</v>
      </c>
      <c r="I10" s="35">
        <v>8</v>
      </c>
      <c r="J10" s="35">
        <v>8.1999999999999993</v>
      </c>
    </row>
    <row r="11" spans="1:10" ht="15.75" thickBot="1">
      <c r="A11" s="6"/>
      <c r="B11" s="7"/>
      <c r="C11" s="25"/>
      <c r="D11" s="17"/>
      <c r="E11" s="38">
        <f>E4+E5+E7+E8+E9+E10+E6</f>
        <v>617</v>
      </c>
      <c r="F11" s="39">
        <f>SUM(F4:F10)</f>
        <v>88.779999999999987</v>
      </c>
      <c r="G11" s="39">
        <f t="shared" ref="G11:J11" si="0">SUM(G4:G10)</f>
        <v>880.5</v>
      </c>
      <c r="H11" s="39">
        <f t="shared" si="0"/>
        <v>30.35</v>
      </c>
      <c r="I11" s="39">
        <f t="shared" si="0"/>
        <v>45.000000000000007</v>
      </c>
      <c r="J11" s="39">
        <f t="shared" si="0"/>
        <v>80.8</v>
      </c>
    </row>
    <row r="12" spans="1:10">
      <c r="A12" s="5" t="s">
        <v>13</v>
      </c>
      <c r="B12" s="8" t="s">
        <v>29</v>
      </c>
      <c r="C12" s="23" t="s">
        <v>40</v>
      </c>
      <c r="D12" s="18" t="s">
        <v>41</v>
      </c>
      <c r="E12" s="21">
        <v>60</v>
      </c>
      <c r="F12" s="37">
        <v>3.96</v>
      </c>
      <c r="G12" s="27">
        <v>74</v>
      </c>
      <c r="H12" s="27">
        <v>0.8</v>
      </c>
      <c r="I12" s="27">
        <v>6.1</v>
      </c>
      <c r="J12" s="28">
        <v>4.0999999999999996</v>
      </c>
    </row>
    <row r="13" spans="1:10">
      <c r="A13" s="5"/>
      <c r="B13" s="1" t="s">
        <v>14</v>
      </c>
      <c r="C13" s="24">
        <v>134</v>
      </c>
      <c r="D13" s="16" t="s">
        <v>42</v>
      </c>
      <c r="E13" s="29" t="s">
        <v>32</v>
      </c>
      <c r="F13" s="34">
        <v>20.6</v>
      </c>
      <c r="G13" s="35">
        <v>116</v>
      </c>
      <c r="H13" s="35">
        <v>2.6</v>
      </c>
      <c r="I13" s="35">
        <v>5.3</v>
      </c>
      <c r="J13" s="36">
        <v>14.3</v>
      </c>
    </row>
    <row r="14" spans="1:10" ht="15.75" customHeight="1">
      <c r="A14" s="5"/>
      <c r="B14" s="1" t="s">
        <v>15</v>
      </c>
      <c r="C14" s="24">
        <v>454</v>
      </c>
      <c r="D14" s="16" t="s">
        <v>43</v>
      </c>
      <c r="E14" s="20">
        <v>100</v>
      </c>
      <c r="F14" s="34">
        <v>45.73</v>
      </c>
      <c r="G14" s="35">
        <v>310</v>
      </c>
      <c r="H14" s="35">
        <v>12.8</v>
      </c>
      <c r="I14" s="35">
        <v>23.9</v>
      </c>
      <c r="J14" s="36">
        <v>11.1</v>
      </c>
    </row>
    <row r="15" spans="1:10">
      <c r="A15" s="5"/>
      <c r="B15" s="1" t="s">
        <v>16</v>
      </c>
      <c r="C15" s="24">
        <v>332</v>
      </c>
      <c r="D15" s="16" t="s">
        <v>44</v>
      </c>
      <c r="E15" s="20">
        <v>180</v>
      </c>
      <c r="F15" s="34">
        <v>12.41</v>
      </c>
      <c r="G15" s="35">
        <v>293.39999999999998</v>
      </c>
      <c r="H15" s="35">
        <v>9.6999999999999993</v>
      </c>
      <c r="I15" s="35">
        <v>11.1</v>
      </c>
      <c r="J15" s="36">
        <v>38.299999999999997</v>
      </c>
    </row>
    <row r="16" spans="1:10">
      <c r="A16" s="5"/>
      <c r="B16" s="1" t="s">
        <v>34</v>
      </c>
      <c r="C16" s="24">
        <v>648</v>
      </c>
      <c r="D16" s="16" t="s">
        <v>33</v>
      </c>
      <c r="E16" s="20">
        <v>200</v>
      </c>
      <c r="F16" s="34">
        <v>4.4000000000000004</v>
      </c>
      <c r="G16" s="35">
        <v>118</v>
      </c>
      <c r="H16" s="35">
        <v>0</v>
      </c>
      <c r="I16" s="35">
        <v>0</v>
      </c>
      <c r="J16" s="36">
        <v>31</v>
      </c>
    </row>
    <row r="17" spans="1:10">
      <c r="A17" s="5"/>
      <c r="B17" s="1" t="s">
        <v>17</v>
      </c>
      <c r="C17" s="26" t="s">
        <v>24</v>
      </c>
      <c r="D17" s="19" t="s">
        <v>25</v>
      </c>
      <c r="E17" s="40">
        <v>30</v>
      </c>
      <c r="F17" s="34">
        <v>1.59</v>
      </c>
      <c r="G17" s="35">
        <v>78</v>
      </c>
      <c r="H17" s="35">
        <v>3</v>
      </c>
      <c r="I17" s="35">
        <v>0.54</v>
      </c>
      <c r="J17" s="36">
        <v>15.3</v>
      </c>
    </row>
    <row r="18" spans="1:10">
      <c r="A18" s="5"/>
      <c r="B18" s="1"/>
      <c r="C18" s="26"/>
      <c r="D18" s="19"/>
      <c r="E18" s="40"/>
      <c r="F18" s="41"/>
      <c r="G18" s="40"/>
      <c r="H18" s="40"/>
      <c r="I18" s="40"/>
      <c r="J18" s="42"/>
    </row>
    <row r="19" spans="1:10">
      <c r="A19" s="5"/>
      <c r="B19" s="14"/>
      <c r="C19" s="26"/>
      <c r="D19" s="19"/>
      <c r="E19" s="40"/>
      <c r="F19" s="41"/>
      <c r="G19" s="40"/>
      <c r="H19" s="40"/>
      <c r="I19" s="40"/>
      <c r="J19" s="43"/>
    </row>
    <row r="20" spans="1:10" ht="15.75" thickBot="1">
      <c r="A20" s="6"/>
      <c r="B20" s="7"/>
      <c r="C20" s="25"/>
      <c r="D20" s="17"/>
      <c r="E20" s="44">
        <f>E14+E15+E16+E17+E13</f>
        <v>760</v>
      </c>
      <c r="F20" s="39">
        <f>SUM(F12:F19)</f>
        <v>88.69</v>
      </c>
      <c r="G20" s="39">
        <f t="shared" ref="G20:J20" si="1">SUM(G12:G19)</f>
        <v>989.4</v>
      </c>
      <c r="H20" s="39">
        <f t="shared" si="1"/>
        <v>28.900000000000002</v>
      </c>
      <c r="I20" s="39">
        <f t="shared" si="1"/>
        <v>46.94</v>
      </c>
      <c r="J20" s="39">
        <f t="shared" si="1"/>
        <v>114.1</v>
      </c>
    </row>
  </sheetData>
  <mergeCells count="1">
    <mergeCell ref="B1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2023-09-08T07:56:33Z</cp:lastPrinted>
  <dcterms:created xsi:type="dcterms:W3CDTF">2015-06-05T18:19:34Z</dcterms:created>
  <dcterms:modified xsi:type="dcterms:W3CDTF">2025-03-06T07:37:50Z</dcterms:modified>
</cp:coreProperties>
</file>