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9"/>
  <c r="F11" s="1"/>
  <c r="E20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<sst xmlns="http://schemas.openxmlformats.org/spreadsheetml/2006/main" count="40" uniqueCount="39">
  <si>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</si>
  <si>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</si>
  <si>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</si>
  <si>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</si>
  <si>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</si>
  <si>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</si>
  <si>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</si>
  <si>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</si>
  <si>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</si>
  <si>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</si>
  <si>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</si>
  <si>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</si>
  <si>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</si>
  <si>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</si>
  <si>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</si>
  <si>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</si>
  <si>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</si>
  <si>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</si>
  <si>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</si>
  <si>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</si>
  <si>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</si>
  <si>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</si>
  <si>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</si>
  <si>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</si>
  <si>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</si>
  <si>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фрукты</t>
  </si>
  <si>
    <t>закуска</t>
  </si>
  <si>
    <t>напиток</t>
  </si>
  <si>
    <t>творожная запеканка со сгущеным молоком</t>
  </si>
  <si>
    <t>чай с лимоном</t>
  </si>
  <si>
    <t>хлеб пшеничный</t>
  </si>
  <si>
    <t>сыр порциями</t>
  </si>
  <si>
    <t>салат из белокачанной капусты</t>
  </si>
  <si>
    <t>поджарка из говядины</t>
  </si>
  <si>
    <t>суп-пюре гороховый с гренками</t>
  </si>
  <si>
    <t>гарнир</t>
  </si>
  <si>
    <t>каша гречневая рассыпчатая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</si>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</sst>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4"/>
      <c r="E1" t="s">
        <v>17</v>
      </c>
      <c r="F1" s="13" t="s">
        <v>21</v>
      </c>
      <c r="I1" t="s">
        <v>1</v>
      </c>
      <c r="J1" s="12">
        <v>45736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customHeight="1" thickBot="1">
      <c r="A4" s="3" t="s">
        <v>10</v>
      </c>
      <c r="B4" s="4" t="s">
        <v>11</v>
      </c>
      <c r="C4" s="23">
        <v>366</v>
      </c>
      <c r="D4" s="15" t="s">
        <v>28</v>
      </c>
      <c r="E4" s="21">
        <v>175</v>
      </c>
      <c r="F4" s="29">
        <v>52.2</v>
      </c>
      <c r="G4" s="30">
        <v>358.5</v>
      </c>
      <c r="H4" s="30">
        <v>23</v>
      </c>
      <c r="I4" s="30">
        <v>20</v>
      </c>
      <c r="J4" s="31">
        <v>20.6</v>
      </c>
    </row>
    <row r="5" spans="1:10">
      <c r="A5" s="5"/>
      <c r="B5" s="4"/>
      <c r="C5" s="24"/>
      <c r="D5" s="16"/>
      <c r="E5" s="20"/>
      <c r="F5" s="32"/>
      <c r="G5" s="33"/>
      <c r="H5" s="33"/>
      <c r="I5" s="33"/>
      <c r="J5" s="34"/>
    </row>
    <row r="6" spans="1:10">
      <c r="A6" s="5"/>
      <c r="B6" s="8"/>
      <c r="C6" s="24"/>
      <c r="D6" s="16"/>
      <c r="E6" s="20"/>
      <c r="F6" s="32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29</v>
      </c>
      <c r="E7" s="20">
        <v>207</v>
      </c>
      <c r="F7" s="32">
        <v>2.58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18</v>
      </c>
      <c r="C8" s="24" t="s">
        <v>22</v>
      </c>
      <c r="D8" s="16" t="s">
        <v>30</v>
      </c>
      <c r="E8" s="42">
        <v>30</v>
      </c>
      <c r="F8" s="32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25</v>
      </c>
      <c r="C9" s="24">
        <v>351</v>
      </c>
      <c r="D9" s="16" t="s">
        <v>25</v>
      </c>
      <c r="E9" s="20">
        <v>120</v>
      </c>
      <c r="F9" s="32">
        <f>0.12*135</f>
        <v>16.2</v>
      </c>
      <c r="G9" s="33">
        <v>67</v>
      </c>
      <c r="H9" s="33">
        <v>0.1</v>
      </c>
      <c r="I9" s="33">
        <v>0.1</v>
      </c>
      <c r="J9" s="33">
        <v>1.2</v>
      </c>
    </row>
    <row r="10" spans="1:10">
      <c r="A10" s="5"/>
      <c r="B10" s="2"/>
      <c r="C10" s="24">
        <v>5</v>
      </c>
      <c r="D10" s="16" t="s">
        <v>31</v>
      </c>
      <c r="E10" s="20">
        <v>30</v>
      </c>
      <c r="F10" s="35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25"/>
      <c r="D11" s="17"/>
      <c r="E11" s="41">
        <f>SUM(E4:E10)</f>
        <v>562</v>
      </c>
      <c r="F11" s="36">
        <f>SUM(F4:F10)</f>
        <v>94.68</v>
      </c>
      <c r="G11" s="36">
        <f t="shared" ref="G11:J11" si="0">SUM(G4:G10)</f>
        <v>664.5</v>
      </c>
      <c r="H11" s="36">
        <f t="shared" si="0"/>
        <v>33.700000000000003</v>
      </c>
      <c r="I11" s="36">
        <f t="shared" si="0"/>
        <v>28.3</v>
      </c>
      <c r="J11" s="36">
        <f t="shared" si="0"/>
        <v>59.8</v>
      </c>
    </row>
    <row r="12" spans="1:10">
      <c r="A12" s="5" t="s">
        <v>13</v>
      </c>
      <c r="B12" s="8" t="s">
        <v>26</v>
      </c>
      <c r="C12" s="23">
        <v>43</v>
      </c>
      <c r="D12" s="18" t="s">
        <v>32</v>
      </c>
      <c r="E12" s="21">
        <v>60</v>
      </c>
      <c r="F12" s="35">
        <v>2.44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170</v>
      </c>
      <c r="D13" s="16" t="s">
        <v>34</v>
      </c>
      <c r="E13" s="42">
        <v>260</v>
      </c>
      <c r="F13" s="32">
        <v>20.23</v>
      </c>
      <c r="G13" s="33">
        <v>244.5</v>
      </c>
      <c r="H13" s="33">
        <v>12.2</v>
      </c>
      <c r="I13" s="33">
        <v>7.6</v>
      </c>
      <c r="J13" s="34">
        <v>30.2</v>
      </c>
    </row>
    <row r="14" spans="1:10">
      <c r="A14" s="5"/>
      <c r="B14" s="1" t="s">
        <v>15</v>
      </c>
      <c r="C14" s="24">
        <v>424</v>
      </c>
      <c r="D14" s="16" t="s">
        <v>33</v>
      </c>
      <c r="E14" s="20">
        <v>100</v>
      </c>
      <c r="F14" s="32">
        <v>46.48</v>
      </c>
      <c r="G14" s="33">
        <v>240</v>
      </c>
      <c r="H14" s="33">
        <v>25.4</v>
      </c>
      <c r="I14" s="33">
        <v>13.4</v>
      </c>
      <c r="J14" s="34">
        <v>4.5</v>
      </c>
    </row>
    <row r="15" spans="1:10">
      <c r="A15" s="5"/>
      <c r="B15" s="1" t="s">
        <v>35</v>
      </c>
      <c r="C15" s="24">
        <v>508</v>
      </c>
      <c r="D15" s="16" t="s">
        <v>36</v>
      </c>
      <c r="E15" s="20">
        <v>180</v>
      </c>
      <c r="F15" s="32">
        <v>24.4</v>
      </c>
      <c r="G15" s="33">
        <v>364</v>
      </c>
      <c r="H15" s="33">
        <v>10.1</v>
      </c>
      <c r="I15" s="33">
        <v>13</v>
      </c>
      <c r="J15" s="34">
        <v>49.5</v>
      </c>
    </row>
    <row r="16" spans="1:10">
      <c r="A16" s="5"/>
      <c r="B16" s="1" t="s">
        <v>27</v>
      </c>
      <c r="C16" s="24">
        <v>631</v>
      </c>
      <c r="D16" s="16" t="s">
        <v>37</v>
      </c>
      <c r="E16" s="20">
        <v>200</v>
      </c>
      <c r="F16" s="32">
        <v>4.45</v>
      </c>
      <c r="G16" s="33">
        <v>142</v>
      </c>
      <c r="H16" s="33">
        <v>0</v>
      </c>
      <c r="I16" s="33">
        <v>0</v>
      </c>
      <c r="J16" s="34">
        <v>35.799999999999997</v>
      </c>
    </row>
    <row r="17" spans="1:10">
      <c r="A17" s="5"/>
      <c r="B17" s="1" t="s">
        <v>16</v>
      </c>
      <c r="C17" s="26" t="s">
        <v>23</v>
      </c>
      <c r="D17" s="19" t="s">
        <v>38</v>
      </c>
      <c r="E17" s="37">
        <v>30</v>
      </c>
      <c r="F17" s="32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26"/>
      <c r="D18" s="19"/>
      <c r="E18" s="37"/>
      <c r="F18" s="38"/>
      <c r="G18" s="37"/>
      <c r="H18" s="37"/>
      <c r="I18" s="37"/>
      <c r="J18" s="39"/>
    </row>
    <row r="19" spans="1:10">
      <c r="A19" s="5"/>
      <c r="B19" s="14"/>
      <c r="C19" s="26"/>
      <c r="D19" s="19"/>
      <c r="E19" s="37"/>
      <c r="F19" s="38"/>
      <c r="G19" s="37"/>
      <c r="H19" s="37"/>
      <c r="I19" s="37"/>
      <c r="J19" s="40"/>
    </row>
    <row r="20" spans="1:10" ht="15.75" thickBot="1">
      <c r="A20" s="6"/>
      <c r="B20" s="7"/>
      <c r="C20" s="25"/>
      <c r="D20" s="17"/>
      <c r="E20" s="41">
        <f>E14+E15+E16+E17+E13+E12</f>
        <v>830</v>
      </c>
      <c r="F20" s="36">
        <f>SUM(F12:F19)</f>
        <v>99.590000000000018</v>
      </c>
      <c r="G20" s="36">
        <f t="shared" ref="G20:J20" si="1">SUM(G12:G19)</f>
        <v>1120.5</v>
      </c>
      <c r="H20" s="36">
        <f t="shared" si="1"/>
        <v>51.6</v>
      </c>
      <c r="I20" s="36">
        <f t="shared" si="1"/>
        <v>37.64</v>
      </c>
      <c r="J20" s="36">
        <f t="shared" si="1"/>
        <v>140.69999999999999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2025-03-13T11:11:39Z</dcterms:modified>
</cp:coreProperties>
</file>